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545" windowWidth="18960" windowHeight="74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E54" i="1" l="1"/>
  <c r="AE55" i="1"/>
  <c r="AE44" i="1"/>
  <c r="AD54" i="1"/>
  <c r="AD55" i="1"/>
  <c r="AD44" i="1"/>
  <c r="AC54" i="1"/>
  <c r="AC55" i="1"/>
  <c r="AC44" i="1"/>
  <c r="AE17" i="1"/>
  <c r="AE6" i="1"/>
  <c r="AE26" i="1"/>
  <c r="AD17" i="1"/>
  <c r="AD6" i="1"/>
  <c r="AD26" i="1"/>
  <c r="AC17" i="1"/>
  <c r="AC6" i="1"/>
  <c r="AC26" i="1"/>
  <c r="AE20" i="1"/>
  <c r="AE19" i="1"/>
  <c r="AD20" i="1"/>
  <c r="AD19" i="1"/>
  <c r="AC20" i="1"/>
  <c r="AC19" i="1"/>
  <c r="AE5" i="1"/>
  <c r="AE4" i="1"/>
  <c r="AE29" i="1"/>
  <c r="AE28" i="1"/>
  <c r="AD4" i="1"/>
  <c r="AD29" i="1"/>
  <c r="AD28" i="1"/>
  <c r="AC4" i="1"/>
  <c r="AC29" i="1"/>
  <c r="AC28" i="1"/>
  <c r="AD53" i="1"/>
  <c r="AD48" i="1"/>
  <c r="AD43" i="1"/>
  <c r="AC53" i="1"/>
  <c r="AC48" i="1"/>
  <c r="AC43" i="1"/>
  <c r="AE53" i="1"/>
  <c r="AE48" i="1"/>
  <c r="AE43" i="1"/>
  <c r="AC11" i="1" l="1"/>
  <c r="AD11" i="1"/>
  <c r="AE11" i="1"/>
  <c r="AE47" i="1"/>
  <c r="AE35" i="1"/>
  <c r="AE50" i="1"/>
  <c r="AE38" i="1"/>
  <c r="AE39" i="1"/>
  <c r="AE37" i="1"/>
  <c r="AE45" i="1"/>
  <c r="AE46" i="1"/>
  <c r="AE49" i="1"/>
  <c r="AE36" i="1"/>
  <c r="AE41" i="1"/>
  <c r="AE40" i="1"/>
  <c r="AE42" i="1"/>
  <c r="AE52" i="1"/>
  <c r="AE51" i="1"/>
  <c r="AE7" i="1"/>
  <c r="AE10" i="1"/>
  <c r="AE25" i="1"/>
  <c r="AE24" i="1"/>
  <c r="AE14" i="1"/>
  <c r="AE15" i="1"/>
  <c r="AE12" i="1"/>
  <c r="AE13" i="1"/>
  <c r="AE21" i="1"/>
  <c r="AE27" i="1"/>
  <c r="AE18" i="1"/>
  <c r="AE8" i="1"/>
  <c r="AE23" i="1"/>
  <c r="AE16" i="1"/>
  <c r="AE22" i="1"/>
  <c r="AE9" i="1"/>
  <c r="AC52" i="1"/>
  <c r="AC42" i="1"/>
  <c r="AC40" i="1"/>
  <c r="AC41" i="1"/>
  <c r="AC36" i="1"/>
  <c r="AC49" i="1"/>
  <c r="AC46" i="1"/>
  <c r="AC45" i="1"/>
  <c r="AC37" i="1"/>
  <c r="AC39" i="1"/>
  <c r="AC38" i="1"/>
  <c r="AC50" i="1"/>
  <c r="AC35" i="1"/>
  <c r="AC47" i="1"/>
  <c r="AC51" i="1"/>
  <c r="AC7" i="1"/>
  <c r="AC10" i="1"/>
  <c r="AC25" i="1"/>
  <c r="AC24" i="1"/>
  <c r="AC14" i="1"/>
  <c r="AC15" i="1"/>
  <c r="AC12" i="1"/>
  <c r="AC13" i="1"/>
  <c r="AC21" i="1"/>
  <c r="AC27" i="1"/>
  <c r="AC18" i="1"/>
  <c r="AC8" i="1"/>
  <c r="AC23" i="1"/>
  <c r="AC16" i="1"/>
  <c r="AC22" i="1"/>
  <c r="AC9" i="1"/>
  <c r="AC5" i="1"/>
  <c r="AD52" i="1"/>
  <c r="AD42" i="1"/>
  <c r="AD40" i="1"/>
  <c r="AD41" i="1"/>
  <c r="AD36" i="1"/>
  <c r="AD49" i="1"/>
  <c r="AD46" i="1"/>
  <c r="AD45" i="1"/>
  <c r="AD37" i="1"/>
  <c r="AD39" i="1"/>
  <c r="AD38" i="1"/>
  <c r="AD50" i="1"/>
  <c r="AD35" i="1"/>
  <c r="AD47" i="1"/>
  <c r="AD51" i="1"/>
  <c r="AD7" i="1"/>
  <c r="AD10" i="1"/>
  <c r="AD25" i="1"/>
  <c r="AD24" i="1"/>
  <c r="AD14" i="1"/>
  <c r="AD15" i="1"/>
  <c r="AD12" i="1"/>
  <c r="AD13" i="1"/>
  <c r="AD21" i="1"/>
  <c r="AD27" i="1"/>
  <c r="AD18" i="1"/>
  <c r="AD8" i="1"/>
  <c r="AD23" i="1"/>
  <c r="AD16" i="1"/>
  <c r="AD22" i="1"/>
  <c r="AD9" i="1"/>
  <c r="AD5" i="1"/>
</calcChain>
</file>

<file path=xl/sharedStrings.xml><?xml version="1.0" encoding="utf-8"?>
<sst xmlns="http://schemas.openxmlformats.org/spreadsheetml/2006/main" count="75" uniqueCount="64">
  <si>
    <t>Stora</t>
  </si>
  <si>
    <t>Små</t>
  </si>
  <si>
    <t>kontroller</t>
  </si>
  <si>
    <t>Poäng</t>
  </si>
  <si>
    <t>Lucia cup Sänka skepp 14</t>
  </si>
  <si>
    <t>Tid</t>
  </si>
  <si>
    <t>Namn</t>
  </si>
  <si>
    <t>kil</t>
  </si>
  <si>
    <t>Tjej</t>
  </si>
  <si>
    <t>B:2</t>
  </si>
  <si>
    <t>E:1</t>
  </si>
  <si>
    <t>D:4</t>
  </si>
  <si>
    <t>G:3</t>
  </si>
  <si>
    <t>E:7</t>
  </si>
  <si>
    <t>H:6</t>
  </si>
  <si>
    <t>I:2</t>
  </si>
  <si>
    <t>Sara Kindlund</t>
  </si>
  <si>
    <t>Gabriella Bergander</t>
  </si>
  <si>
    <t>Tilda Johansson</t>
  </si>
  <si>
    <t>Rasmus Lundberg</t>
  </si>
  <si>
    <t>Sanna Fasth</t>
  </si>
  <si>
    <t>Linnea Golsäter</t>
  </si>
  <si>
    <t>Lucas Sundblad</t>
  </si>
  <si>
    <t>Filip Wadsten</t>
  </si>
  <si>
    <t>Josefine Kristiansson</t>
  </si>
  <si>
    <t>Nils Wärnsberg</t>
  </si>
  <si>
    <t>Henrik Johannesson</t>
  </si>
  <si>
    <t>Jesper Sjöblom</t>
  </si>
  <si>
    <t>Simon Larsson</t>
  </si>
  <si>
    <t>Amelia Skalberg</t>
  </si>
  <si>
    <t>Anna Kindlundh</t>
  </si>
  <si>
    <t>Emma Nilsson</t>
  </si>
  <si>
    <t>Lisa Johansson</t>
  </si>
  <si>
    <t>Elin Granstedt</t>
  </si>
  <si>
    <t>Line Cederberg</t>
  </si>
  <si>
    <t>Oliwer Lundberg</t>
  </si>
  <si>
    <t>Phillip Edvardsson</t>
  </si>
  <si>
    <t>Joakim Andén</t>
  </si>
  <si>
    <t>Elvira Björklund</t>
  </si>
  <si>
    <t>Olle Andersson</t>
  </si>
  <si>
    <t>Gabriella Gustafsson</t>
  </si>
  <si>
    <t>Emil Granqvist</t>
  </si>
  <si>
    <t>Filip Grahn</t>
  </si>
  <si>
    <t>Markus Larsson</t>
  </si>
  <si>
    <t>Johan Lenning</t>
  </si>
  <si>
    <t>Elias Bäcklund Ekvall</t>
  </si>
  <si>
    <t>Heino Ollin</t>
  </si>
  <si>
    <t>Moa Pettersson</t>
  </si>
  <si>
    <t>Vilma Blennow</t>
  </si>
  <si>
    <t>Oskar Lind</t>
  </si>
  <si>
    <t>Amanda Falck Weber</t>
  </si>
  <si>
    <t>Oskar Lundqvist</t>
  </si>
  <si>
    <t>Albin Lillieström</t>
  </si>
  <si>
    <t>Björn Cederberg</t>
  </si>
  <si>
    <t>Anton Nilsson</t>
  </si>
  <si>
    <t>Sophia Björnlinger</t>
  </si>
  <si>
    <t>Samuel Plumppu</t>
  </si>
  <si>
    <t>Petra Gunnarsdotter</t>
  </si>
  <si>
    <t>Kajsa Hedin</t>
  </si>
  <si>
    <t>Moa Hansson</t>
  </si>
  <si>
    <t>Otto Sturhlhofer</t>
  </si>
  <si>
    <t>Martin Hunhammar</t>
  </si>
  <si>
    <t>Mattias Johansson</t>
  </si>
  <si>
    <t>uppdaterat 141120 kl. 1445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</si>
</sst>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0" xfId="0" applyFont="1"/>
    <xf numFmtId="21" fontId="0" fillId="0" borderId="0" xfId="0" applyNumberFormat="1"/>
    <xf numFmtId="0" fontId="2" fillId="0" borderId="0" xfId="0" applyFont="1" applyBorder="1"/>
    <xf numFmtId="0" fontId="0" fillId="0" borderId="7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abSelected="1" topLeftCell="A10" zoomScale="85" zoomScaleNormal="85" workbookViewId="0">
      <selection activeCell="J48" sqref="J48"/>
    </sheetView>
  </sheetViews>
  <sheetFormatPr defaultRowHeight="12.75" x14ac:dyDescent="0.2"/>
  <cols>
    <col min="1" max="1" width="5.140625" customWidth="1"/>
    <col min="2" max="2" width="21" customWidth="1"/>
    <col min="3" max="3" width="8.140625" bestFit="1" customWidth="1"/>
    <col min="4" max="4" width="5.7109375" bestFit="1" customWidth="1"/>
    <col min="5" max="7" width="4.28515625" customWidth="1"/>
    <col min="8" max="8" width="4" customWidth="1"/>
    <col min="9" max="11" width="4.28515625" customWidth="1"/>
    <col min="12" max="12" width="4" customWidth="1"/>
    <col min="13" max="15" width="4.28515625" customWidth="1"/>
    <col min="16" max="16" width="5" customWidth="1"/>
    <col min="17" max="18" width="4.28515625" customWidth="1"/>
    <col min="19" max="19" width="4" customWidth="1"/>
    <col min="20" max="21" width="4.28515625" customWidth="1"/>
    <col min="22" max="22" width="4" customWidth="1"/>
    <col min="23" max="24" width="4.28515625" customWidth="1"/>
    <col min="25" max="25" width="4" customWidth="1"/>
    <col min="26" max="27" width="4.28515625" customWidth="1"/>
    <col min="28" max="28" width="4" customWidth="1"/>
    <col min="29" max="29" width="5.42578125" customWidth="1"/>
    <col min="30" max="30" width="4.42578125" customWidth="1"/>
    <col min="31" max="31" width="9.85546875" customWidth="1"/>
  </cols>
  <sheetData>
    <row r="1" spans="1:32" x14ac:dyDescent="0.2">
      <c r="A1" s="1" t="s">
        <v>4</v>
      </c>
    </row>
    <row r="2" spans="1:32" ht="13.5" thickBot="1" x14ac:dyDescent="0.25">
      <c r="E2" t="s">
        <v>11</v>
      </c>
      <c r="I2" s="30" t="s">
        <v>13</v>
      </c>
      <c r="M2" s="30" t="s">
        <v>14</v>
      </c>
      <c r="Q2" t="s">
        <v>9</v>
      </c>
      <c r="T2" t="s">
        <v>10</v>
      </c>
      <c r="W2" s="30" t="s">
        <v>12</v>
      </c>
      <c r="Z2" s="30" t="s">
        <v>15</v>
      </c>
    </row>
    <row r="3" spans="1:32" ht="13.5" thickBot="1" x14ac:dyDescent="0.25">
      <c r="A3" s="1" t="s">
        <v>7</v>
      </c>
      <c r="B3" t="s">
        <v>6</v>
      </c>
      <c r="C3" t="s">
        <v>5</v>
      </c>
      <c r="E3" s="5">
        <v>45</v>
      </c>
      <c r="F3" s="6">
        <v>46</v>
      </c>
      <c r="G3" s="7">
        <v>47</v>
      </c>
      <c r="H3" s="6"/>
      <c r="I3" s="8">
        <v>76</v>
      </c>
      <c r="J3" s="9">
        <v>77</v>
      </c>
      <c r="K3" s="10">
        <v>49</v>
      </c>
      <c r="L3" s="9"/>
      <c r="M3" s="8">
        <v>182</v>
      </c>
      <c r="N3" s="9">
        <v>169</v>
      </c>
      <c r="O3" s="10">
        <v>150</v>
      </c>
      <c r="P3" s="28"/>
      <c r="Q3" s="5">
        <v>39</v>
      </c>
      <c r="R3" s="7">
        <v>50</v>
      </c>
      <c r="S3" s="6"/>
      <c r="T3" s="5">
        <v>34</v>
      </c>
      <c r="U3" s="7">
        <v>38</v>
      </c>
      <c r="V3" s="6"/>
      <c r="W3" s="8">
        <v>74</v>
      </c>
      <c r="X3" s="10">
        <v>148</v>
      </c>
      <c r="Y3" s="9"/>
      <c r="Z3" s="8">
        <v>73</v>
      </c>
      <c r="AA3" s="10">
        <v>249</v>
      </c>
      <c r="AB3" s="10"/>
      <c r="AC3" s="1" t="s">
        <v>0</v>
      </c>
      <c r="AD3" s="1" t="s">
        <v>1</v>
      </c>
      <c r="AE3" s="1" t="s">
        <v>2</v>
      </c>
      <c r="AF3" s="1" t="s">
        <v>3</v>
      </c>
    </row>
    <row r="4" spans="1:32" x14ac:dyDescent="0.2">
      <c r="A4" s="2">
        <v>1</v>
      </c>
      <c r="B4" t="s">
        <v>51</v>
      </c>
      <c r="C4" s="31">
        <v>5.4201388888888889E-2</v>
      </c>
      <c r="E4" s="18">
        <v>1</v>
      </c>
      <c r="F4" s="16">
        <v>1</v>
      </c>
      <c r="G4" s="19">
        <v>1</v>
      </c>
      <c r="H4" s="16">
        <v>1</v>
      </c>
      <c r="I4" s="18">
        <v>1</v>
      </c>
      <c r="J4" s="16">
        <v>1</v>
      </c>
      <c r="K4" s="19">
        <v>1</v>
      </c>
      <c r="L4" s="16">
        <v>1</v>
      </c>
      <c r="M4" s="18">
        <v>1</v>
      </c>
      <c r="N4" s="16">
        <v>1</v>
      </c>
      <c r="O4" s="19">
        <v>1</v>
      </c>
      <c r="P4" s="17">
        <v>1</v>
      </c>
      <c r="Q4" s="18"/>
      <c r="R4" s="19"/>
      <c r="S4" s="16"/>
      <c r="T4" s="18">
        <v>1</v>
      </c>
      <c r="U4" s="19">
        <v>1</v>
      </c>
      <c r="V4" s="16">
        <v>1</v>
      </c>
      <c r="W4" s="18">
        <v>1</v>
      </c>
      <c r="X4" s="19"/>
      <c r="Y4" s="16"/>
      <c r="Z4" s="18">
        <v>1</v>
      </c>
      <c r="AA4" s="14">
        <v>1</v>
      </c>
      <c r="AB4" s="19">
        <v>1</v>
      </c>
      <c r="AC4">
        <f>H4+L4+P4</f>
        <v>3</v>
      </c>
      <c r="AD4">
        <f>S4+V4+Y4+AB4</f>
        <v>2</v>
      </c>
      <c r="AE4">
        <f>E4+F4+G4+I4+J4+K4+Q4+R4+T4+U4+W4+X4+Z4+AA4+M4+O4+N4</f>
        <v>14</v>
      </c>
      <c r="AF4" s="4">
        <v>40</v>
      </c>
    </row>
    <row r="5" spans="1:32" x14ac:dyDescent="0.2">
      <c r="A5" s="2">
        <v>2</v>
      </c>
      <c r="B5" t="s">
        <v>49</v>
      </c>
      <c r="C5" s="31">
        <v>5.5300925925925927E-2</v>
      </c>
      <c r="E5" s="18">
        <v>1</v>
      </c>
      <c r="F5" s="16">
        <v>1</v>
      </c>
      <c r="G5" s="19">
        <v>1</v>
      </c>
      <c r="H5" s="16">
        <v>1</v>
      </c>
      <c r="I5" s="18">
        <v>1</v>
      </c>
      <c r="J5" s="16">
        <v>1</v>
      </c>
      <c r="K5" s="19">
        <v>1</v>
      </c>
      <c r="L5" s="16">
        <v>1</v>
      </c>
      <c r="M5" s="18">
        <v>1</v>
      </c>
      <c r="N5" s="16">
        <v>1</v>
      </c>
      <c r="O5" s="19">
        <v>1</v>
      </c>
      <c r="P5" s="17">
        <v>1</v>
      </c>
      <c r="Q5" s="18"/>
      <c r="R5" s="19"/>
      <c r="S5" s="16"/>
      <c r="T5" s="18">
        <v>1</v>
      </c>
      <c r="U5" s="19">
        <v>1</v>
      </c>
      <c r="V5" s="16">
        <v>1</v>
      </c>
      <c r="W5" s="18">
        <v>1</v>
      </c>
      <c r="X5" s="19">
        <v>1</v>
      </c>
      <c r="Y5" s="16">
        <v>1</v>
      </c>
      <c r="Z5" s="18"/>
      <c r="AA5" s="19"/>
      <c r="AB5" s="19"/>
      <c r="AC5">
        <f>H5+L5+P5</f>
        <v>3</v>
      </c>
      <c r="AD5">
        <f>S5+V5+Y5+AB5</f>
        <v>2</v>
      </c>
      <c r="AE5">
        <f>E5+F5+G5+I5+J5+K5+Q5+R5+T5+U5+W5+X5+Z5+AA5+M5+O5+N5</f>
        <v>13</v>
      </c>
      <c r="AF5" s="4">
        <v>37</v>
      </c>
    </row>
    <row r="6" spans="1:32" x14ac:dyDescent="0.2">
      <c r="A6" s="2">
        <v>3</v>
      </c>
      <c r="B6" t="s">
        <v>61</v>
      </c>
      <c r="C6" s="31">
        <v>5.5324074074074074E-2</v>
      </c>
      <c r="E6" s="18">
        <v>1</v>
      </c>
      <c r="F6" s="16">
        <v>1</v>
      </c>
      <c r="G6" s="19">
        <v>1</v>
      </c>
      <c r="H6" s="16">
        <v>1</v>
      </c>
      <c r="I6" s="18">
        <v>1</v>
      </c>
      <c r="J6" s="16">
        <v>1</v>
      </c>
      <c r="K6" s="19">
        <v>1</v>
      </c>
      <c r="L6" s="16">
        <v>1</v>
      </c>
      <c r="M6" s="18">
        <v>1</v>
      </c>
      <c r="N6" s="16">
        <v>1</v>
      </c>
      <c r="O6" s="19">
        <v>1</v>
      </c>
      <c r="P6" s="17">
        <v>1</v>
      </c>
      <c r="Q6" s="18"/>
      <c r="R6" s="19"/>
      <c r="S6" s="16"/>
      <c r="T6" s="18">
        <v>1</v>
      </c>
      <c r="U6" s="19">
        <v>1</v>
      </c>
      <c r="V6" s="16">
        <v>1</v>
      </c>
      <c r="W6" s="18">
        <v>1</v>
      </c>
      <c r="X6" s="19">
        <v>1</v>
      </c>
      <c r="Y6" s="16">
        <v>1</v>
      </c>
      <c r="Z6" s="18"/>
      <c r="AA6" s="19"/>
      <c r="AB6" s="19"/>
      <c r="AC6" s="33">
        <f>H6+L6+P6</f>
        <v>3</v>
      </c>
      <c r="AD6">
        <f>S6+V6+Y6+AB6</f>
        <v>2</v>
      </c>
      <c r="AE6">
        <f>E6+F6+G6+I6+J6+K6+Q6+R6+T6+U6+W6+X6+Z6+AA6+M6+O6+N6</f>
        <v>13</v>
      </c>
      <c r="AF6" s="4">
        <v>35</v>
      </c>
    </row>
    <row r="7" spans="1:32" x14ac:dyDescent="0.2">
      <c r="A7" s="2">
        <v>4</v>
      </c>
      <c r="B7" t="s">
        <v>22</v>
      </c>
      <c r="C7" s="31">
        <v>6.025462962962963E-2</v>
      </c>
      <c r="D7" s="2"/>
      <c r="E7" s="18">
        <v>1</v>
      </c>
      <c r="F7" s="16">
        <v>1</v>
      </c>
      <c r="G7" s="19">
        <v>1</v>
      </c>
      <c r="H7" s="15">
        <v>1</v>
      </c>
      <c r="I7" s="18">
        <v>1</v>
      </c>
      <c r="J7" s="16">
        <v>1</v>
      </c>
      <c r="K7" s="19">
        <v>1</v>
      </c>
      <c r="L7" s="15">
        <v>1</v>
      </c>
      <c r="M7" s="18">
        <v>1</v>
      </c>
      <c r="N7" s="16">
        <v>1</v>
      </c>
      <c r="O7" s="19">
        <v>1</v>
      </c>
      <c r="P7" s="17">
        <v>1</v>
      </c>
      <c r="Q7" s="18">
        <v>1</v>
      </c>
      <c r="R7" s="19">
        <v>1</v>
      </c>
      <c r="S7" s="15">
        <v>1</v>
      </c>
      <c r="T7" s="18">
        <v>1</v>
      </c>
      <c r="U7" s="19">
        <v>1</v>
      </c>
      <c r="V7" s="16">
        <v>1</v>
      </c>
      <c r="W7" s="18"/>
      <c r="X7" s="19"/>
      <c r="Y7" s="15"/>
      <c r="Z7" s="18"/>
      <c r="AA7" s="19"/>
      <c r="AB7" s="27"/>
      <c r="AC7" s="34">
        <f>H7+L7+P7</f>
        <v>3</v>
      </c>
      <c r="AD7">
        <f>S7+V7+Y7+AB7</f>
        <v>2</v>
      </c>
      <c r="AE7">
        <f>E7+F7+G7+I7+J7+K7+Q7+R7+T7+U7+W7+X7+Z7+AA7+M7+O7+N7</f>
        <v>13</v>
      </c>
      <c r="AF7" s="4">
        <v>32</v>
      </c>
    </row>
    <row r="8" spans="1:32" x14ac:dyDescent="0.2">
      <c r="A8" s="2">
        <v>5</v>
      </c>
      <c r="B8" t="s">
        <v>42</v>
      </c>
      <c r="C8" s="31">
        <v>5.5601851851851847E-2</v>
      </c>
      <c r="E8" s="18">
        <v>1</v>
      </c>
      <c r="F8" s="16">
        <v>1</v>
      </c>
      <c r="G8" s="19">
        <v>1</v>
      </c>
      <c r="H8" s="15">
        <v>1</v>
      </c>
      <c r="I8" s="18">
        <v>1</v>
      </c>
      <c r="J8" s="16">
        <v>1</v>
      </c>
      <c r="K8" s="19">
        <v>1</v>
      </c>
      <c r="L8" s="16">
        <v>1</v>
      </c>
      <c r="M8" s="18">
        <v>1</v>
      </c>
      <c r="N8" s="16">
        <v>1</v>
      </c>
      <c r="O8" s="19">
        <v>1</v>
      </c>
      <c r="P8" s="20">
        <v>1</v>
      </c>
      <c r="Q8" s="18"/>
      <c r="R8" s="19"/>
      <c r="S8" s="16"/>
      <c r="T8" s="18">
        <v>1</v>
      </c>
      <c r="U8" s="19"/>
      <c r="V8" s="16"/>
      <c r="W8" s="18">
        <v>1</v>
      </c>
      <c r="X8" s="19"/>
      <c r="Y8" s="16"/>
      <c r="Z8" s="18">
        <v>1</v>
      </c>
      <c r="AA8" s="19">
        <v>1</v>
      </c>
      <c r="AB8" s="27">
        <v>1</v>
      </c>
      <c r="AC8">
        <f>H8+L8+P8</f>
        <v>3</v>
      </c>
      <c r="AD8">
        <f>S8+V8+Y8+AB8</f>
        <v>1</v>
      </c>
      <c r="AE8">
        <f>E8+F8+G8+I8+J8+K8+Q8+R8+T8+U8+W8+X8+Z8+AA8+M8+O8+N8</f>
        <v>13</v>
      </c>
      <c r="AF8" s="4">
        <v>30</v>
      </c>
    </row>
    <row r="9" spans="1:32" x14ac:dyDescent="0.2">
      <c r="A9" s="2">
        <v>6</v>
      </c>
      <c r="B9" t="s">
        <v>46</v>
      </c>
      <c r="C9" s="31">
        <v>5.7870370370370371E-2</v>
      </c>
      <c r="D9" s="2"/>
      <c r="E9" s="18">
        <v>1</v>
      </c>
      <c r="F9" s="16">
        <v>1</v>
      </c>
      <c r="G9" s="19">
        <v>1</v>
      </c>
      <c r="H9" s="16">
        <v>1</v>
      </c>
      <c r="I9" s="18">
        <v>1</v>
      </c>
      <c r="J9" s="16">
        <v>1</v>
      </c>
      <c r="K9" s="19">
        <v>1</v>
      </c>
      <c r="L9" s="16">
        <v>1</v>
      </c>
      <c r="M9" s="18">
        <v>1</v>
      </c>
      <c r="N9" s="16">
        <v>1</v>
      </c>
      <c r="O9" s="19">
        <v>1</v>
      </c>
      <c r="P9" s="17">
        <v>1</v>
      </c>
      <c r="Q9" s="18">
        <v>1</v>
      </c>
      <c r="R9" s="19"/>
      <c r="S9" s="16"/>
      <c r="T9" s="18">
        <v>1</v>
      </c>
      <c r="U9" s="19">
        <v>1</v>
      </c>
      <c r="V9" s="16">
        <v>1</v>
      </c>
      <c r="W9" s="18"/>
      <c r="X9" s="19"/>
      <c r="Y9" s="16"/>
      <c r="Z9" s="18"/>
      <c r="AA9" s="19"/>
      <c r="AB9" s="19"/>
      <c r="AC9">
        <f>H9+L9+P9</f>
        <v>3</v>
      </c>
      <c r="AD9">
        <f>S9+V9+Y9+AB9</f>
        <v>1</v>
      </c>
      <c r="AE9">
        <f>E9+F9+G9+I9+J9+K9+Q9+R9+T9+U9+W9+X9+Z9+AA9+M9+O9+N9</f>
        <v>12</v>
      </c>
      <c r="AF9" s="4">
        <v>28</v>
      </c>
    </row>
    <row r="10" spans="1:32" x14ac:dyDescent="0.2">
      <c r="A10" s="2">
        <v>7</v>
      </c>
      <c r="B10" t="s">
        <v>23</v>
      </c>
      <c r="C10" s="31">
        <v>5.7881944444444444E-2</v>
      </c>
      <c r="D10" s="2"/>
      <c r="E10" s="18">
        <v>1</v>
      </c>
      <c r="F10" s="16">
        <v>1</v>
      </c>
      <c r="G10" s="19">
        <v>1</v>
      </c>
      <c r="H10" s="15">
        <v>1</v>
      </c>
      <c r="I10" s="18">
        <v>1</v>
      </c>
      <c r="J10" s="16">
        <v>1</v>
      </c>
      <c r="K10" s="19">
        <v>1</v>
      </c>
      <c r="L10" s="15">
        <v>1</v>
      </c>
      <c r="M10" s="18">
        <v>1</v>
      </c>
      <c r="N10" s="16">
        <v>1</v>
      </c>
      <c r="O10" s="19">
        <v>1</v>
      </c>
      <c r="P10" s="17">
        <v>1</v>
      </c>
      <c r="Q10" s="18">
        <v>1</v>
      </c>
      <c r="R10" s="19"/>
      <c r="S10" s="15"/>
      <c r="T10" s="18">
        <v>1</v>
      </c>
      <c r="U10" s="19">
        <v>1</v>
      </c>
      <c r="V10" s="16">
        <v>1</v>
      </c>
      <c r="W10" s="18"/>
      <c r="X10" s="19"/>
      <c r="Y10" s="15"/>
      <c r="Z10" s="18"/>
      <c r="AA10" s="19"/>
      <c r="AB10" s="27"/>
      <c r="AC10" s="32">
        <f>H10+L10+P10</f>
        <v>3</v>
      </c>
      <c r="AD10">
        <f>S10+V10+Y10+AB10</f>
        <v>1</v>
      </c>
      <c r="AE10">
        <f>E10+F10+G10+I10+J10+K10+Q10+R10+T10+U10+W10+X10+Z10+AA10+M10+O10+N10</f>
        <v>12</v>
      </c>
      <c r="AF10" s="4">
        <v>26</v>
      </c>
    </row>
    <row r="11" spans="1:32" x14ac:dyDescent="0.2">
      <c r="A11" s="2">
        <v>8</v>
      </c>
      <c r="B11" t="s">
        <v>19</v>
      </c>
      <c r="C11" s="31">
        <v>5.8414351851851849E-2</v>
      </c>
      <c r="D11" s="2"/>
      <c r="E11" s="18">
        <v>1</v>
      </c>
      <c r="F11" s="16">
        <v>1</v>
      </c>
      <c r="G11" s="19">
        <v>1</v>
      </c>
      <c r="H11" s="15">
        <v>1</v>
      </c>
      <c r="I11" s="18">
        <v>1</v>
      </c>
      <c r="J11" s="16">
        <v>1</v>
      </c>
      <c r="K11" s="19">
        <v>1</v>
      </c>
      <c r="L11" s="15">
        <v>1</v>
      </c>
      <c r="M11" s="18">
        <v>1</v>
      </c>
      <c r="N11" s="16">
        <v>1</v>
      </c>
      <c r="O11" s="19">
        <v>1</v>
      </c>
      <c r="P11" s="17">
        <v>1</v>
      </c>
      <c r="Q11" s="18"/>
      <c r="R11" s="19"/>
      <c r="S11" s="16"/>
      <c r="T11" s="18"/>
      <c r="U11" s="19"/>
      <c r="V11" s="16"/>
      <c r="W11" s="18">
        <v>1</v>
      </c>
      <c r="X11" s="19">
        <v>1</v>
      </c>
      <c r="Y11" s="15">
        <v>1</v>
      </c>
      <c r="Z11" s="18">
        <v>1</v>
      </c>
      <c r="AA11" s="19"/>
      <c r="AB11" s="27"/>
      <c r="AC11">
        <f>H11+L11+P11</f>
        <v>3</v>
      </c>
      <c r="AD11">
        <f>S11+V11+Y11+AB11</f>
        <v>1</v>
      </c>
      <c r="AE11">
        <f>E11+F11+G11+I11+J11+K11+Q11+R11+T11+U11+W11+X11+Z11+AA11+M11+O11+N11</f>
        <v>12</v>
      </c>
      <c r="AF11" s="4">
        <v>25</v>
      </c>
    </row>
    <row r="12" spans="1:32" x14ac:dyDescent="0.2">
      <c r="A12" s="2">
        <v>9</v>
      </c>
      <c r="B12" t="s">
        <v>35</v>
      </c>
      <c r="C12" s="31">
        <v>5.8564814814814813E-2</v>
      </c>
      <c r="E12" s="18">
        <v>1</v>
      </c>
      <c r="F12" s="16">
        <v>1</v>
      </c>
      <c r="G12" s="19">
        <v>1</v>
      </c>
      <c r="H12" s="15">
        <v>1</v>
      </c>
      <c r="I12" s="18">
        <v>1</v>
      </c>
      <c r="J12" s="16">
        <v>1</v>
      </c>
      <c r="K12" s="19">
        <v>1</v>
      </c>
      <c r="L12" s="15">
        <v>1</v>
      </c>
      <c r="M12" s="18">
        <v>1</v>
      </c>
      <c r="N12" s="16">
        <v>1</v>
      </c>
      <c r="O12" s="19">
        <v>1</v>
      </c>
      <c r="P12" s="20">
        <v>1</v>
      </c>
      <c r="Q12" s="18"/>
      <c r="R12" s="19"/>
      <c r="S12" s="16"/>
      <c r="T12" s="18">
        <v>1</v>
      </c>
      <c r="U12" s="19">
        <v>1</v>
      </c>
      <c r="V12" s="16">
        <v>1</v>
      </c>
      <c r="W12" s="18">
        <v>1</v>
      </c>
      <c r="X12" s="19"/>
      <c r="Y12" s="16"/>
      <c r="Z12" s="18"/>
      <c r="AA12" s="19"/>
      <c r="AB12" s="27"/>
      <c r="AC12">
        <f>H12+L12+P12</f>
        <v>3</v>
      </c>
      <c r="AD12">
        <f>S12+V12+Y12+AB12</f>
        <v>1</v>
      </c>
      <c r="AE12">
        <f>E12+F12+G12+I12+J12+K12+Q12+R12+T12+U12+W12+X12+Z12+AA12+M12+O12+N12</f>
        <v>12</v>
      </c>
      <c r="AF12" s="4">
        <v>24</v>
      </c>
    </row>
    <row r="13" spans="1:32" x14ac:dyDescent="0.2">
      <c r="A13" s="2">
        <v>10</v>
      </c>
      <c r="B13" t="s">
        <v>36</v>
      </c>
      <c r="C13" s="31">
        <v>5.8900462962962967E-2</v>
      </c>
      <c r="D13" s="2"/>
      <c r="E13" s="18">
        <v>1</v>
      </c>
      <c r="F13" s="16">
        <v>1</v>
      </c>
      <c r="G13" s="19">
        <v>1</v>
      </c>
      <c r="H13" s="15">
        <v>1</v>
      </c>
      <c r="I13" s="18">
        <v>1</v>
      </c>
      <c r="J13" s="16">
        <v>1</v>
      </c>
      <c r="K13" s="19">
        <v>1</v>
      </c>
      <c r="L13" s="15">
        <v>1</v>
      </c>
      <c r="M13" s="18">
        <v>1</v>
      </c>
      <c r="N13" s="16">
        <v>1</v>
      </c>
      <c r="O13" s="19">
        <v>1</v>
      </c>
      <c r="P13" s="20">
        <v>1</v>
      </c>
      <c r="Q13" s="18"/>
      <c r="R13" s="19"/>
      <c r="S13" s="16"/>
      <c r="T13" s="18">
        <v>1</v>
      </c>
      <c r="U13" s="19">
        <v>1</v>
      </c>
      <c r="V13" s="16">
        <v>1</v>
      </c>
      <c r="W13" s="18">
        <v>1</v>
      </c>
      <c r="X13" s="19"/>
      <c r="Y13" s="16"/>
      <c r="Z13" s="18"/>
      <c r="AA13" s="19"/>
      <c r="AB13" s="27"/>
      <c r="AC13">
        <f>H13+L13+P13</f>
        <v>3</v>
      </c>
      <c r="AD13">
        <f>S13+V13+Y13+AB13</f>
        <v>1</v>
      </c>
      <c r="AE13">
        <f>E13+F13+G13+I13+J13+K13+Q13+R13+T13+U13+W13+X13+Z13+AA13+M13+O13+N13</f>
        <v>12</v>
      </c>
      <c r="AF13" s="4">
        <v>23</v>
      </c>
    </row>
    <row r="14" spans="1:32" x14ac:dyDescent="0.2">
      <c r="A14" s="2">
        <v>11</v>
      </c>
      <c r="B14" t="s">
        <v>27</v>
      </c>
      <c r="C14" s="31">
        <v>5.8946759259259261E-2</v>
      </c>
      <c r="D14" s="2"/>
      <c r="E14" s="18">
        <v>1</v>
      </c>
      <c r="F14" s="16">
        <v>1</v>
      </c>
      <c r="G14" s="19">
        <v>1</v>
      </c>
      <c r="H14" s="15">
        <v>1</v>
      </c>
      <c r="I14" s="18">
        <v>1</v>
      </c>
      <c r="J14" s="16">
        <v>1</v>
      </c>
      <c r="K14" s="19">
        <v>1</v>
      </c>
      <c r="L14" s="15">
        <v>1</v>
      </c>
      <c r="M14" s="18">
        <v>1</v>
      </c>
      <c r="N14" s="16">
        <v>1</v>
      </c>
      <c r="O14" s="19">
        <v>1</v>
      </c>
      <c r="P14" s="20">
        <v>1</v>
      </c>
      <c r="Q14" s="18"/>
      <c r="R14" s="19"/>
      <c r="S14" s="16"/>
      <c r="T14" s="18">
        <v>1</v>
      </c>
      <c r="U14" s="19">
        <v>1</v>
      </c>
      <c r="V14" s="16">
        <v>1</v>
      </c>
      <c r="W14" s="18">
        <v>1</v>
      </c>
      <c r="X14" s="19"/>
      <c r="Y14" s="15"/>
      <c r="Z14" s="18"/>
      <c r="AA14" s="19"/>
      <c r="AB14" s="27"/>
      <c r="AC14">
        <f>H14+L14+P14</f>
        <v>3</v>
      </c>
      <c r="AD14">
        <f>S14+V14+Y14+AB14</f>
        <v>1</v>
      </c>
      <c r="AE14">
        <f>E14+F14+G14+I14+J14+K14+Q14+R14+T14+U14+W14+X14+Z14+AA14+M14+O14+N14</f>
        <v>12</v>
      </c>
      <c r="AF14" s="4">
        <v>22</v>
      </c>
    </row>
    <row r="15" spans="1:32" x14ac:dyDescent="0.2">
      <c r="A15" s="2">
        <v>12</v>
      </c>
      <c r="B15" t="s">
        <v>28</v>
      </c>
      <c r="C15" s="31">
        <v>5.9062499999999997E-2</v>
      </c>
      <c r="D15" s="2"/>
      <c r="E15" s="18">
        <v>1</v>
      </c>
      <c r="F15" s="16">
        <v>1</v>
      </c>
      <c r="G15" s="19">
        <v>1</v>
      </c>
      <c r="H15" s="15">
        <v>1</v>
      </c>
      <c r="I15" s="18">
        <v>1</v>
      </c>
      <c r="J15" s="16">
        <v>1</v>
      </c>
      <c r="K15" s="19">
        <v>1</v>
      </c>
      <c r="L15" s="15">
        <v>1</v>
      </c>
      <c r="M15" s="18">
        <v>1</v>
      </c>
      <c r="N15" s="16">
        <v>1</v>
      </c>
      <c r="O15" s="19">
        <v>1</v>
      </c>
      <c r="P15" s="20">
        <v>1</v>
      </c>
      <c r="Q15" s="18"/>
      <c r="R15" s="19"/>
      <c r="S15" s="16"/>
      <c r="T15" s="18">
        <v>1</v>
      </c>
      <c r="U15" s="19">
        <v>1</v>
      </c>
      <c r="V15" s="16">
        <v>1</v>
      </c>
      <c r="W15" s="18">
        <v>1</v>
      </c>
      <c r="X15" s="19"/>
      <c r="Y15" s="15"/>
      <c r="Z15" s="18"/>
      <c r="AA15" s="19"/>
      <c r="AB15" s="27"/>
      <c r="AC15">
        <f>H15+L15+P15</f>
        <v>3</v>
      </c>
      <c r="AD15">
        <f>S15+V15+Y15+AB15</f>
        <v>1</v>
      </c>
      <c r="AE15">
        <f>E15+F15+G15+I15+J15+K15+Q15+R15+T15+U15+W15+X15+Z15+AA15+M15+O15+N15</f>
        <v>12</v>
      </c>
      <c r="AF15" s="4">
        <v>21</v>
      </c>
    </row>
    <row r="16" spans="1:32" x14ac:dyDescent="0.2">
      <c r="A16" s="2">
        <v>13</v>
      </c>
      <c r="B16" t="s">
        <v>44</v>
      </c>
      <c r="C16" s="31">
        <v>5.950231481481482E-2</v>
      </c>
      <c r="D16" s="2"/>
      <c r="E16" s="18">
        <v>1</v>
      </c>
      <c r="F16" s="16">
        <v>1</v>
      </c>
      <c r="G16" s="19">
        <v>1</v>
      </c>
      <c r="H16" s="15">
        <v>1</v>
      </c>
      <c r="I16" s="18">
        <v>1</v>
      </c>
      <c r="J16" s="16">
        <v>1</v>
      </c>
      <c r="K16" s="19">
        <v>1</v>
      </c>
      <c r="L16" s="16">
        <v>1</v>
      </c>
      <c r="M16" s="18">
        <v>1</v>
      </c>
      <c r="N16" s="16">
        <v>1</v>
      </c>
      <c r="O16" s="19">
        <v>1</v>
      </c>
      <c r="P16" s="20">
        <v>1</v>
      </c>
      <c r="Q16" s="18"/>
      <c r="R16" s="19"/>
      <c r="S16" s="16"/>
      <c r="T16" s="18"/>
      <c r="U16" s="19"/>
      <c r="V16" s="16"/>
      <c r="W16" s="18">
        <v>1</v>
      </c>
      <c r="X16" s="19"/>
      <c r="Y16" s="16"/>
      <c r="Z16" s="18"/>
      <c r="AA16" s="19"/>
      <c r="AB16" s="27"/>
      <c r="AC16">
        <f>H16+L16+P16</f>
        <v>3</v>
      </c>
      <c r="AD16">
        <f>S16+V16+Y16+AB16</f>
        <v>0</v>
      </c>
      <c r="AE16">
        <f>E16+F16+G16+I16+J16+K16+Q16+R16+T16+U16+W16+X16+Z16+AA16+M16+O16+N16</f>
        <v>10</v>
      </c>
      <c r="AF16" s="4">
        <v>20</v>
      </c>
    </row>
    <row r="17" spans="1:32" x14ac:dyDescent="0.2">
      <c r="A17" s="2">
        <v>14</v>
      </c>
      <c r="B17" t="s">
        <v>60</v>
      </c>
      <c r="C17" s="31">
        <v>5.0763888888888886E-2</v>
      </c>
      <c r="E17" s="18">
        <v>1</v>
      </c>
      <c r="F17" s="16">
        <v>1</v>
      </c>
      <c r="G17" s="19">
        <v>1</v>
      </c>
      <c r="H17" s="16">
        <v>1</v>
      </c>
      <c r="I17" s="18">
        <v>1</v>
      </c>
      <c r="J17" s="16">
        <v>1</v>
      </c>
      <c r="K17" s="19">
        <v>1</v>
      </c>
      <c r="L17" s="16">
        <v>1</v>
      </c>
      <c r="M17" s="18">
        <v>1</v>
      </c>
      <c r="N17" s="16">
        <v>1</v>
      </c>
      <c r="O17" s="19">
        <v>1</v>
      </c>
      <c r="P17" s="17">
        <v>1</v>
      </c>
      <c r="Q17" s="18"/>
      <c r="R17" s="19"/>
      <c r="S17" s="16"/>
      <c r="T17" s="18"/>
      <c r="U17" s="19"/>
      <c r="V17" s="16"/>
      <c r="W17" s="18"/>
      <c r="X17" s="19"/>
      <c r="Y17" s="16"/>
      <c r="Z17" s="18"/>
      <c r="AA17" s="19"/>
      <c r="AB17" s="19"/>
      <c r="AC17">
        <f>H17+L17+P17</f>
        <v>3</v>
      </c>
      <c r="AD17">
        <f>S17+V17+Y17+AB17</f>
        <v>0</v>
      </c>
      <c r="AE17">
        <f>E17+F17+G17+I17+J17+K17+Q17+R17+T17+U17+W17+X17+Z17+AA17+M17+O17+N17</f>
        <v>9</v>
      </c>
      <c r="AF17" s="4">
        <v>19</v>
      </c>
    </row>
    <row r="18" spans="1:32" x14ac:dyDescent="0.2">
      <c r="A18" s="2">
        <v>15</v>
      </c>
      <c r="B18" t="s">
        <v>41</v>
      </c>
      <c r="C18" s="31">
        <v>5.9780092592592593E-2</v>
      </c>
      <c r="E18" s="18">
        <v>1</v>
      </c>
      <c r="F18" s="16">
        <v>1</v>
      </c>
      <c r="G18" s="19">
        <v>1</v>
      </c>
      <c r="H18" s="16">
        <v>1</v>
      </c>
      <c r="I18" s="18">
        <v>1</v>
      </c>
      <c r="J18" s="16">
        <v>1</v>
      </c>
      <c r="K18" s="19">
        <v>1</v>
      </c>
      <c r="L18" s="15">
        <v>1</v>
      </c>
      <c r="M18" s="18">
        <v>1</v>
      </c>
      <c r="N18" s="16">
        <v>1</v>
      </c>
      <c r="O18" s="19"/>
      <c r="P18" s="17"/>
      <c r="Q18" s="18"/>
      <c r="R18" s="19"/>
      <c r="S18" s="16"/>
      <c r="T18" s="18">
        <v>1</v>
      </c>
      <c r="U18" s="19">
        <v>1</v>
      </c>
      <c r="V18" s="16">
        <v>1</v>
      </c>
      <c r="W18" s="18">
        <v>1</v>
      </c>
      <c r="X18" s="19">
        <v>1</v>
      </c>
      <c r="Y18" s="15">
        <v>1</v>
      </c>
      <c r="Z18" s="18">
        <v>1</v>
      </c>
      <c r="AA18" s="19">
        <v>1</v>
      </c>
      <c r="AB18" s="27">
        <v>1</v>
      </c>
      <c r="AC18">
        <f>H18+L18+P18</f>
        <v>2</v>
      </c>
      <c r="AD18">
        <f>S18+V18+Y18+AB18</f>
        <v>3</v>
      </c>
      <c r="AE18">
        <f>E18+F18+G18+I18+J18+K18+Q18+R18+T18+U18+W18+X18+Z18+AA18+M18+O18+N18</f>
        <v>14</v>
      </c>
      <c r="AF18" s="4">
        <v>18</v>
      </c>
    </row>
    <row r="19" spans="1:32" x14ac:dyDescent="0.2">
      <c r="A19" s="2">
        <v>16</v>
      </c>
      <c r="B19" t="s">
        <v>54</v>
      </c>
      <c r="C19" s="31">
        <v>5.4178240740740735E-2</v>
      </c>
      <c r="E19" s="18">
        <v>1</v>
      </c>
      <c r="F19" s="16"/>
      <c r="G19" s="19"/>
      <c r="H19" s="16"/>
      <c r="I19" s="18">
        <v>1</v>
      </c>
      <c r="J19" s="16">
        <v>1</v>
      </c>
      <c r="K19" s="19">
        <v>1</v>
      </c>
      <c r="L19" s="16">
        <v>1</v>
      </c>
      <c r="M19" s="18">
        <v>1</v>
      </c>
      <c r="N19" s="16">
        <v>1</v>
      </c>
      <c r="O19" s="19">
        <v>1</v>
      </c>
      <c r="P19" s="17">
        <v>1</v>
      </c>
      <c r="Q19" s="18"/>
      <c r="R19" s="19"/>
      <c r="S19" s="16"/>
      <c r="T19" s="18">
        <v>1</v>
      </c>
      <c r="U19" s="19">
        <v>1</v>
      </c>
      <c r="V19" s="16">
        <v>1</v>
      </c>
      <c r="W19" s="18">
        <v>1</v>
      </c>
      <c r="X19" s="19">
        <v>1</v>
      </c>
      <c r="Y19" s="16">
        <v>1</v>
      </c>
      <c r="Z19" s="18">
        <v>1</v>
      </c>
      <c r="AA19" s="19">
        <v>1</v>
      </c>
      <c r="AB19" s="19">
        <v>1</v>
      </c>
      <c r="AC19">
        <f>H19+L19+P19</f>
        <v>2</v>
      </c>
      <c r="AD19">
        <f>S19+V19+Y19+AB19</f>
        <v>3</v>
      </c>
      <c r="AE19">
        <f>E19+F19+G19+I19+J19+K19+Q19+R19+T19+U19+W19+X19+Z19+AA19+M19+O19+N19</f>
        <v>13</v>
      </c>
      <c r="AF19" s="4">
        <v>17</v>
      </c>
    </row>
    <row r="20" spans="1:32" x14ac:dyDescent="0.2">
      <c r="A20" s="2">
        <v>17</v>
      </c>
      <c r="B20" t="s">
        <v>53</v>
      </c>
      <c r="C20" s="31">
        <v>5.4189814814814809E-2</v>
      </c>
      <c r="E20" s="18">
        <v>1</v>
      </c>
      <c r="F20" s="16"/>
      <c r="G20" s="19"/>
      <c r="H20" s="16"/>
      <c r="I20" s="18">
        <v>1</v>
      </c>
      <c r="J20" s="16">
        <v>1</v>
      </c>
      <c r="K20" s="19">
        <v>1</v>
      </c>
      <c r="L20" s="16">
        <v>1</v>
      </c>
      <c r="M20" s="18">
        <v>1</v>
      </c>
      <c r="N20" s="16">
        <v>1</v>
      </c>
      <c r="O20" s="19">
        <v>1</v>
      </c>
      <c r="P20" s="17">
        <v>1</v>
      </c>
      <c r="Q20" s="18"/>
      <c r="R20" s="19"/>
      <c r="S20" s="16"/>
      <c r="T20" s="18">
        <v>1</v>
      </c>
      <c r="U20" s="19">
        <v>1</v>
      </c>
      <c r="V20" s="16">
        <v>1</v>
      </c>
      <c r="W20" s="18">
        <v>1</v>
      </c>
      <c r="X20" s="19">
        <v>1</v>
      </c>
      <c r="Y20" s="16">
        <v>1</v>
      </c>
      <c r="Z20" s="18">
        <v>1</v>
      </c>
      <c r="AA20" s="19">
        <v>1</v>
      </c>
      <c r="AB20" s="19">
        <v>1</v>
      </c>
      <c r="AC20">
        <f>H20+L20+P20</f>
        <v>2</v>
      </c>
      <c r="AD20">
        <f>S20+V20+Y20+AB20</f>
        <v>3</v>
      </c>
      <c r="AE20">
        <f>E20+F20+G20+I20+J20+K20+Q20+R20+T20+U20+W20+X20+Z20+AA20+M20+O20+N20</f>
        <v>13</v>
      </c>
      <c r="AF20" s="4">
        <v>16</v>
      </c>
    </row>
    <row r="21" spans="1:32" x14ac:dyDescent="0.2">
      <c r="A21" s="2">
        <v>18</v>
      </c>
      <c r="B21" t="s">
        <v>37</v>
      </c>
      <c r="C21" s="31">
        <v>5.6076388888888884E-2</v>
      </c>
      <c r="D21" s="2"/>
      <c r="E21" s="18">
        <v>1</v>
      </c>
      <c r="F21" s="16">
        <v>1</v>
      </c>
      <c r="G21" s="19">
        <v>1</v>
      </c>
      <c r="H21" s="15">
        <v>1</v>
      </c>
      <c r="I21" s="18">
        <v>1</v>
      </c>
      <c r="J21" s="16">
        <v>1</v>
      </c>
      <c r="K21" s="19">
        <v>1</v>
      </c>
      <c r="L21" s="15">
        <v>1</v>
      </c>
      <c r="M21" s="18"/>
      <c r="N21" s="16"/>
      <c r="O21" s="19"/>
      <c r="P21" s="20"/>
      <c r="Q21" s="18"/>
      <c r="R21" s="19"/>
      <c r="S21" s="16"/>
      <c r="T21" s="18">
        <v>1</v>
      </c>
      <c r="U21" s="19">
        <v>1</v>
      </c>
      <c r="V21" s="16">
        <v>1</v>
      </c>
      <c r="W21" s="18">
        <v>1</v>
      </c>
      <c r="X21" s="19">
        <v>1</v>
      </c>
      <c r="Y21" s="16">
        <v>1</v>
      </c>
      <c r="Z21" s="18">
        <v>1</v>
      </c>
      <c r="AA21" s="19">
        <v>1</v>
      </c>
      <c r="AB21" s="27">
        <v>1</v>
      </c>
      <c r="AC21">
        <f>H21+L21+P21</f>
        <v>2</v>
      </c>
      <c r="AD21">
        <f>S21+V21+Y21+AB21</f>
        <v>3</v>
      </c>
      <c r="AE21">
        <f>E21+F21+G21+I21+J21+K21+Q21+R21+T21+U21+W21+X21+Z21+AA21+M21+O21+N21</f>
        <v>12</v>
      </c>
      <c r="AF21" s="4">
        <v>15</v>
      </c>
    </row>
    <row r="22" spans="1:32" x14ac:dyDescent="0.2">
      <c r="A22" s="2">
        <v>19</v>
      </c>
      <c r="B22" t="s">
        <v>45</v>
      </c>
      <c r="C22" s="31">
        <v>6.0416666666666667E-2</v>
      </c>
      <c r="D22" s="2"/>
      <c r="E22" s="18">
        <v>1</v>
      </c>
      <c r="F22" s="16">
        <v>1</v>
      </c>
      <c r="G22" s="19">
        <v>1</v>
      </c>
      <c r="H22" s="16">
        <v>1</v>
      </c>
      <c r="I22" s="18">
        <v>1</v>
      </c>
      <c r="J22" s="16">
        <v>1</v>
      </c>
      <c r="K22" s="19">
        <v>1</v>
      </c>
      <c r="L22" s="16">
        <v>1</v>
      </c>
      <c r="M22" s="18"/>
      <c r="N22" s="16"/>
      <c r="O22" s="19"/>
      <c r="P22" s="17"/>
      <c r="Q22" s="18">
        <v>1</v>
      </c>
      <c r="R22" s="19">
        <v>1</v>
      </c>
      <c r="S22" s="16">
        <v>1</v>
      </c>
      <c r="T22" s="18"/>
      <c r="U22" s="19"/>
      <c r="V22" s="16"/>
      <c r="W22" s="18"/>
      <c r="X22" s="19"/>
      <c r="Y22" s="16"/>
      <c r="Z22" s="18"/>
      <c r="AA22" s="19"/>
      <c r="AB22" s="19"/>
      <c r="AC22">
        <f>H22+L22+P22</f>
        <v>2</v>
      </c>
      <c r="AD22">
        <f>S22+V22+Y22+AB22</f>
        <v>1</v>
      </c>
      <c r="AE22">
        <f>E22+F22+G22+I22+J22+K22+Q22+R22+T22+U22+W22+X22+Z22+AA22+M22+O22+N22</f>
        <v>8</v>
      </c>
      <c r="AF22" s="4">
        <v>14</v>
      </c>
    </row>
    <row r="23" spans="1:32" x14ac:dyDescent="0.2">
      <c r="A23" s="2">
        <v>20</v>
      </c>
      <c r="B23" t="s">
        <v>43</v>
      </c>
      <c r="C23" s="31">
        <v>6.0682870370370373E-2</v>
      </c>
      <c r="D23" s="2"/>
      <c r="E23" s="18">
        <v>1</v>
      </c>
      <c r="F23" s="16"/>
      <c r="G23" s="19"/>
      <c r="H23" s="15"/>
      <c r="I23" s="18">
        <v>1</v>
      </c>
      <c r="J23" s="16">
        <v>1</v>
      </c>
      <c r="K23" s="19">
        <v>1</v>
      </c>
      <c r="L23" s="16">
        <v>1</v>
      </c>
      <c r="M23" s="18">
        <v>1</v>
      </c>
      <c r="N23" s="16">
        <v>1</v>
      </c>
      <c r="O23" s="19">
        <v>1</v>
      </c>
      <c r="P23" s="20">
        <v>1</v>
      </c>
      <c r="Q23" s="18"/>
      <c r="R23" s="19"/>
      <c r="S23" s="16"/>
      <c r="T23" s="18"/>
      <c r="U23" s="19"/>
      <c r="V23" s="16"/>
      <c r="W23" s="18">
        <v>1</v>
      </c>
      <c r="X23" s="19"/>
      <c r="Y23" s="16"/>
      <c r="Z23" s="18"/>
      <c r="AA23" s="19"/>
      <c r="AB23" s="27"/>
      <c r="AC23">
        <f>H23+L23+P23</f>
        <v>2</v>
      </c>
      <c r="AD23">
        <f>S23+V23+Y23+AB23</f>
        <v>0</v>
      </c>
      <c r="AE23">
        <f>E23+F23+G23+I23+J23+K23+Q23+R23+T23+U23+W23+X23+Z23+AA23+M23+O23+N23</f>
        <v>8</v>
      </c>
      <c r="AF23" s="4">
        <v>13</v>
      </c>
    </row>
    <row r="24" spans="1:32" x14ac:dyDescent="0.2">
      <c r="A24" s="2">
        <v>21</v>
      </c>
      <c r="B24" t="s">
        <v>26</v>
      </c>
      <c r="C24" s="31">
        <v>5.7789351851851856E-2</v>
      </c>
      <c r="E24" s="18">
        <v>1</v>
      </c>
      <c r="F24" s="16">
        <v>1</v>
      </c>
      <c r="G24" s="19">
        <v>1</v>
      </c>
      <c r="H24" s="15">
        <v>1</v>
      </c>
      <c r="I24" s="18">
        <v>1</v>
      </c>
      <c r="J24" s="16">
        <v>1</v>
      </c>
      <c r="K24" s="19">
        <v>1</v>
      </c>
      <c r="L24" s="15">
        <v>1</v>
      </c>
      <c r="M24" s="18">
        <v>1</v>
      </c>
      <c r="N24" s="16"/>
      <c r="O24" s="19"/>
      <c r="P24" s="20"/>
      <c r="Q24" s="18"/>
      <c r="R24" s="19"/>
      <c r="S24" s="16"/>
      <c r="T24" s="18"/>
      <c r="U24" s="19"/>
      <c r="V24" s="16"/>
      <c r="W24" s="18"/>
      <c r="X24" s="19"/>
      <c r="Y24" s="15"/>
      <c r="Z24" s="18"/>
      <c r="AA24" s="19"/>
      <c r="AB24" s="27"/>
      <c r="AC24">
        <f>H24+L24+P24</f>
        <v>2</v>
      </c>
      <c r="AD24">
        <f>S24+V24+Y24+AB24</f>
        <v>0</v>
      </c>
      <c r="AE24">
        <f>E24+F24+G24+I24+J24+K24+Q24+R24+T24+U24+W24+X24+Z24+AA24+M24+O24+N24</f>
        <v>7</v>
      </c>
      <c r="AF24" s="4">
        <v>12</v>
      </c>
    </row>
    <row r="25" spans="1:32" x14ac:dyDescent="0.2">
      <c r="A25" s="2">
        <v>22</v>
      </c>
      <c r="B25" t="s">
        <v>25</v>
      </c>
      <c r="C25" s="31">
        <v>5.783564814814815E-2</v>
      </c>
      <c r="D25" s="2"/>
      <c r="E25" s="18">
        <v>1</v>
      </c>
      <c r="F25" s="16">
        <v>1</v>
      </c>
      <c r="G25" s="19">
        <v>1</v>
      </c>
      <c r="H25" s="15">
        <v>1</v>
      </c>
      <c r="I25" s="18">
        <v>1</v>
      </c>
      <c r="J25" s="16">
        <v>1</v>
      </c>
      <c r="K25" s="19">
        <v>1</v>
      </c>
      <c r="L25" s="15">
        <v>1</v>
      </c>
      <c r="M25" s="18">
        <v>1</v>
      </c>
      <c r="N25" s="16"/>
      <c r="O25" s="19"/>
      <c r="P25" s="17"/>
      <c r="Q25" s="18"/>
      <c r="R25" s="19"/>
      <c r="S25" s="15"/>
      <c r="T25" s="18"/>
      <c r="U25" s="19"/>
      <c r="V25" s="16"/>
      <c r="W25" s="18"/>
      <c r="X25" s="19"/>
      <c r="Y25" s="15"/>
      <c r="Z25" s="18"/>
      <c r="AA25" s="19"/>
      <c r="AB25" s="27"/>
      <c r="AC25">
        <f>H25+L25+P25</f>
        <v>2</v>
      </c>
      <c r="AD25">
        <f>S25+V25+Y25+AB25</f>
        <v>0</v>
      </c>
      <c r="AE25">
        <f>E25+F25+G25+I25+J25+K25+Q25+R25+T25+U25+W25+X25+Z25+AA25+M25+O25+N25</f>
        <v>7</v>
      </c>
      <c r="AF25" s="4">
        <v>11</v>
      </c>
    </row>
    <row r="26" spans="1:32" x14ac:dyDescent="0.2">
      <c r="A26" s="2">
        <v>23</v>
      </c>
      <c r="B26" t="s">
        <v>56</v>
      </c>
      <c r="C26" s="31">
        <v>5.3611111111111109E-2</v>
      </c>
      <c r="E26" s="18">
        <v>1</v>
      </c>
      <c r="F26" s="16">
        <v>1</v>
      </c>
      <c r="G26" s="19">
        <v>1</v>
      </c>
      <c r="H26" s="16">
        <v>1</v>
      </c>
      <c r="I26" s="18"/>
      <c r="J26" s="16"/>
      <c r="K26" s="19"/>
      <c r="L26" s="16"/>
      <c r="M26" s="18">
        <v>1</v>
      </c>
      <c r="N26" s="16">
        <v>1</v>
      </c>
      <c r="O26" s="19">
        <v>1</v>
      </c>
      <c r="P26" s="17">
        <v>1</v>
      </c>
      <c r="Q26" s="18"/>
      <c r="R26" s="19"/>
      <c r="S26" s="16"/>
      <c r="T26" s="18"/>
      <c r="U26" s="19"/>
      <c r="V26" s="16"/>
      <c r="W26" s="18"/>
      <c r="X26" s="19"/>
      <c r="Y26" s="16"/>
      <c r="Z26" s="18"/>
      <c r="AA26" s="19"/>
      <c r="AB26" s="19"/>
      <c r="AC26">
        <f>H26+L26+P26</f>
        <v>2</v>
      </c>
      <c r="AD26">
        <f>S26+V26+Y26+AB26</f>
        <v>0</v>
      </c>
      <c r="AE26">
        <f>E26+F26+G26+I26+J26+K26+Q26+R26+T26+U26+W26+X26+Z26+AA26+M26+O26+N26</f>
        <v>6</v>
      </c>
      <c r="AF26" s="4">
        <v>10</v>
      </c>
    </row>
    <row r="27" spans="1:32" x14ac:dyDescent="0.2">
      <c r="A27" s="2">
        <v>24</v>
      </c>
      <c r="B27" t="s">
        <v>39</v>
      </c>
      <c r="C27" s="31">
        <v>6.0208333333333336E-2</v>
      </c>
      <c r="E27" s="18">
        <v>1</v>
      </c>
      <c r="F27" s="16"/>
      <c r="G27" s="19">
        <v>1</v>
      </c>
      <c r="H27" s="16"/>
      <c r="I27" s="18"/>
      <c r="J27" s="16">
        <v>1</v>
      </c>
      <c r="K27" s="19">
        <v>1</v>
      </c>
      <c r="L27" s="15"/>
      <c r="M27" s="18">
        <v>1</v>
      </c>
      <c r="N27" s="16">
        <v>1</v>
      </c>
      <c r="O27" s="19">
        <v>1</v>
      </c>
      <c r="P27" s="20">
        <v>1</v>
      </c>
      <c r="Q27" s="18"/>
      <c r="R27" s="19"/>
      <c r="S27" s="16"/>
      <c r="T27" s="18">
        <v>1</v>
      </c>
      <c r="U27" s="19">
        <v>1</v>
      </c>
      <c r="V27" s="16">
        <v>1</v>
      </c>
      <c r="W27" s="18">
        <v>1</v>
      </c>
      <c r="X27" s="19"/>
      <c r="Y27" s="15"/>
      <c r="Z27" s="18"/>
      <c r="AA27" s="19"/>
      <c r="AB27" s="27"/>
      <c r="AC27">
        <f>H27+L27+P27</f>
        <v>1</v>
      </c>
      <c r="AD27">
        <f>S27+V27+Y27+AB27</f>
        <v>1</v>
      </c>
      <c r="AE27">
        <f>E27+F27+G27+I27+J27+K27+Q27+R27+T27+U27+W27+X27+Z27+AA27+M27+O27+N27</f>
        <v>10</v>
      </c>
      <c r="AF27" s="4">
        <v>9</v>
      </c>
    </row>
    <row r="28" spans="1:32" x14ac:dyDescent="0.2">
      <c r="A28" s="2">
        <v>25</v>
      </c>
      <c r="B28" t="s">
        <v>62</v>
      </c>
      <c r="C28" s="31">
        <v>5.7557870370370377E-2</v>
      </c>
      <c r="E28" s="18"/>
      <c r="F28" s="16"/>
      <c r="G28" s="19"/>
      <c r="H28" s="16"/>
      <c r="I28" s="18"/>
      <c r="J28" s="16"/>
      <c r="K28" s="19"/>
      <c r="L28" s="16"/>
      <c r="M28" s="18">
        <v>1</v>
      </c>
      <c r="N28" s="16"/>
      <c r="O28" s="19"/>
      <c r="P28" s="17"/>
      <c r="Q28" s="18"/>
      <c r="R28" s="19"/>
      <c r="S28" s="16"/>
      <c r="T28" s="18"/>
      <c r="U28" s="19"/>
      <c r="V28" s="16"/>
      <c r="W28" s="18">
        <v>1</v>
      </c>
      <c r="X28" s="19">
        <v>1</v>
      </c>
      <c r="Y28" s="16">
        <v>1</v>
      </c>
      <c r="Z28" s="18">
        <v>1</v>
      </c>
      <c r="AA28" s="19">
        <v>1</v>
      </c>
      <c r="AB28" s="19">
        <v>1</v>
      </c>
      <c r="AC28">
        <f>H28+L28+P28</f>
        <v>0</v>
      </c>
      <c r="AD28">
        <f>S28+V28+Y28+AB28</f>
        <v>2</v>
      </c>
      <c r="AE28">
        <f>E28+F28+G28+I28+J28+K28+Q28+R28+T28+U28+W28+X28+Z28+AA28+M28+O28+N28</f>
        <v>5</v>
      </c>
      <c r="AF28" s="4">
        <v>8</v>
      </c>
    </row>
    <row r="29" spans="1:32" ht="13.5" thickBot="1" x14ac:dyDescent="0.25">
      <c r="A29" s="2">
        <v>26</v>
      </c>
      <c r="B29" t="s">
        <v>52</v>
      </c>
      <c r="C29" s="31">
        <v>5.7604166666666672E-2</v>
      </c>
      <c r="E29" s="22"/>
      <c r="F29" s="23"/>
      <c r="G29" s="24"/>
      <c r="H29" s="23"/>
      <c r="I29" s="22"/>
      <c r="J29" s="23"/>
      <c r="K29" s="24"/>
      <c r="L29" s="23"/>
      <c r="M29" s="22">
        <v>1</v>
      </c>
      <c r="N29" s="23"/>
      <c r="O29" s="24"/>
      <c r="P29" s="25"/>
      <c r="Q29" s="22"/>
      <c r="R29" s="24"/>
      <c r="S29" s="23"/>
      <c r="T29" s="22"/>
      <c r="U29" s="24"/>
      <c r="V29" s="23"/>
      <c r="W29" s="22">
        <v>1</v>
      </c>
      <c r="X29" s="24">
        <v>1</v>
      </c>
      <c r="Y29" s="23">
        <v>1</v>
      </c>
      <c r="Z29" s="22">
        <v>1</v>
      </c>
      <c r="AA29" s="24">
        <v>1</v>
      </c>
      <c r="AB29" s="24">
        <v>1</v>
      </c>
      <c r="AC29">
        <f>H29+L29+P29</f>
        <v>0</v>
      </c>
      <c r="AD29">
        <f>S29+V29+Y29+AB29</f>
        <v>2</v>
      </c>
      <c r="AE29">
        <f>E29+F29+G29+I29+J29+K29+Q29+R29+T29+U29+W29+X29+Z29+AA29+M29+O29+N29</f>
        <v>5</v>
      </c>
      <c r="AF29" s="4">
        <v>7</v>
      </c>
    </row>
    <row r="30" spans="1:32" x14ac:dyDescent="0.2">
      <c r="A30" s="2"/>
      <c r="C30" s="3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F30" s="4"/>
    </row>
    <row r="31" spans="1:32" x14ac:dyDescent="0.2">
      <c r="A31" s="2"/>
      <c r="C31" s="3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F31" s="4"/>
    </row>
    <row r="32" spans="1:32" x14ac:dyDescent="0.2"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32" ht="13.5" thickBot="1" x14ac:dyDescent="0.25">
      <c r="E33" t="s">
        <v>11</v>
      </c>
      <c r="I33" s="30" t="s">
        <v>13</v>
      </c>
      <c r="M33" s="30" t="s">
        <v>14</v>
      </c>
      <c r="Q33" t="s">
        <v>9</v>
      </c>
      <c r="T33" t="s">
        <v>10</v>
      </c>
      <c r="W33" s="30" t="s">
        <v>12</v>
      </c>
      <c r="Z33" s="30" t="s">
        <v>15</v>
      </c>
      <c r="AB33" s="21"/>
    </row>
    <row r="34" spans="1:32" ht="13.5" thickBot="1" x14ac:dyDescent="0.25">
      <c r="A34" t="s">
        <v>8</v>
      </c>
      <c r="E34" s="5">
        <v>45</v>
      </c>
      <c r="F34" s="6">
        <v>46</v>
      </c>
      <c r="G34" s="7">
        <v>47</v>
      </c>
      <c r="H34" s="6"/>
      <c r="I34" s="8">
        <v>76</v>
      </c>
      <c r="J34" s="9">
        <v>77</v>
      </c>
      <c r="K34" s="10">
        <v>49</v>
      </c>
      <c r="L34" s="9"/>
      <c r="M34" s="8">
        <v>182</v>
      </c>
      <c r="N34" s="9">
        <v>169</v>
      </c>
      <c r="O34" s="10">
        <v>150</v>
      </c>
      <c r="P34" s="28"/>
      <c r="Q34" s="5">
        <v>39</v>
      </c>
      <c r="R34" s="7">
        <v>50</v>
      </c>
      <c r="S34" s="6"/>
      <c r="T34" s="5">
        <v>34</v>
      </c>
      <c r="U34" s="7">
        <v>38</v>
      </c>
      <c r="V34" s="6"/>
      <c r="W34" s="8">
        <v>74</v>
      </c>
      <c r="X34" s="10">
        <v>148</v>
      </c>
      <c r="Y34" s="9"/>
      <c r="Z34" s="8">
        <v>73</v>
      </c>
      <c r="AA34" s="10">
        <v>249</v>
      </c>
      <c r="AB34" s="29"/>
      <c r="AC34" s="1" t="s">
        <v>0</v>
      </c>
      <c r="AD34" s="1" t="s">
        <v>1</v>
      </c>
      <c r="AE34" s="1" t="s">
        <v>2</v>
      </c>
      <c r="AF34" s="1" t="s">
        <v>3</v>
      </c>
    </row>
    <row r="35" spans="1:32" x14ac:dyDescent="0.2">
      <c r="A35" s="2">
        <v>1</v>
      </c>
      <c r="B35" t="s">
        <v>40</v>
      </c>
      <c r="C35" s="31">
        <v>5.9432870370370372E-2</v>
      </c>
      <c r="E35" s="12">
        <v>1</v>
      </c>
      <c r="F35" s="13">
        <v>1</v>
      </c>
      <c r="G35" s="14">
        <v>1</v>
      </c>
      <c r="H35" s="11">
        <v>1</v>
      </c>
      <c r="I35" s="12">
        <v>1</v>
      </c>
      <c r="J35" s="13">
        <v>1</v>
      </c>
      <c r="K35" s="14">
        <v>1</v>
      </c>
      <c r="L35" s="11">
        <v>1</v>
      </c>
      <c r="M35" s="12">
        <v>1</v>
      </c>
      <c r="N35" s="13">
        <v>1</v>
      </c>
      <c r="O35" s="14">
        <v>1</v>
      </c>
      <c r="P35" s="17">
        <v>1</v>
      </c>
      <c r="Q35" s="12"/>
      <c r="R35" s="14"/>
      <c r="S35" s="11"/>
      <c r="T35" s="12">
        <v>1</v>
      </c>
      <c r="U35" s="14">
        <v>1</v>
      </c>
      <c r="V35" s="11">
        <v>1</v>
      </c>
      <c r="W35" s="12">
        <v>1</v>
      </c>
      <c r="X35" s="14">
        <v>1</v>
      </c>
      <c r="Y35" s="13">
        <v>1</v>
      </c>
      <c r="Z35" s="12"/>
      <c r="AA35" s="14"/>
      <c r="AB35" s="11"/>
      <c r="AC35">
        <f t="shared" ref="AC35:AC55" si="0">H35+L35+P35</f>
        <v>3</v>
      </c>
      <c r="AD35">
        <f t="shared" ref="AD35:AD55" si="1">S35+V35+Y35+AB35</f>
        <v>2</v>
      </c>
      <c r="AE35">
        <f t="shared" ref="AE35:AE55" si="2">E35+F35+G35+I35+J35+K35+Q35+R35+T35+U35+W35+X35+Z35+AA35+M35+O35+N35</f>
        <v>13</v>
      </c>
      <c r="AF35" s="4">
        <v>40</v>
      </c>
    </row>
    <row r="36" spans="1:32" x14ac:dyDescent="0.2">
      <c r="A36" s="2">
        <v>2</v>
      </c>
      <c r="B36" t="s">
        <v>24</v>
      </c>
      <c r="C36" s="31">
        <v>5.949074074074074E-2</v>
      </c>
      <c r="D36" s="2"/>
      <c r="E36" s="18">
        <v>1</v>
      </c>
      <c r="F36" s="16">
        <v>1</v>
      </c>
      <c r="G36" s="19">
        <v>1</v>
      </c>
      <c r="H36" s="15">
        <v>1</v>
      </c>
      <c r="I36" s="18">
        <v>1</v>
      </c>
      <c r="J36" s="16">
        <v>1</v>
      </c>
      <c r="K36" s="19">
        <v>1</v>
      </c>
      <c r="L36" s="15">
        <v>1</v>
      </c>
      <c r="M36" s="18">
        <v>1</v>
      </c>
      <c r="N36" s="16">
        <v>1</v>
      </c>
      <c r="O36" s="19">
        <v>1</v>
      </c>
      <c r="P36" s="17">
        <v>1</v>
      </c>
      <c r="Q36" s="18"/>
      <c r="R36" s="19"/>
      <c r="S36" s="16"/>
      <c r="T36" s="18">
        <v>1</v>
      </c>
      <c r="U36" s="19">
        <v>1</v>
      </c>
      <c r="V36" s="16">
        <v>1</v>
      </c>
      <c r="W36" s="18">
        <v>1</v>
      </c>
      <c r="X36" s="19">
        <v>1</v>
      </c>
      <c r="Y36" s="16">
        <v>1</v>
      </c>
      <c r="Z36" s="18"/>
      <c r="AA36" s="19"/>
      <c r="AB36" s="17"/>
      <c r="AC36">
        <f t="shared" si="0"/>
        <v>3</v>
      </c>
      <c r="AD36">
        <f t="shared" si="1"/>
        <v>2</v>
      </c>
      <c r="AE36">
        <f t="shared" si="2"/>
        <v>13</v>
      </c>
      <c r="AF36" s="4">
        <v>37</v>
      </c>
    </row>
    <row r="37" spans="1:32" x14ac:dyDescent="0.2">
      <c r="A37" s="2">
        <v>3</v>
      </c>
      <c r="B37" t="s">
        <v>32</v>
      </c>
      <c r="C37" s="31">
        <v>5.966435185185185E-2</v>
      </c>
      <c r="E37" s="18">
        <v>1</v>
      </c>
      <c r="F37" s="16">
        <v>1</v>
      </c>
      <c r="G37" s="19">
        <v>1</v>
      </c>
      <c r="H37" s="16">
        <v>1</v>
      </c>
      <c r="I37" s="18">
        <v>1</v>
      </c>
      <c r="J37" s="16">
        <v>1</v>
      </c>
      <c r="K37" s="19">
        <v>1</v>
      </c>
      <c r="L37" s="15">
        <v>1</v>
      </c>
      <c r="M37" s="18">
        <v>1</v>
      </c>
      <c r="N37" s="16">
        <v>1</v>
      </c>
      <c r="O37" s="19">
        <v>1</v>
      </c>
      <c r="P37" s="17">
        <v>1</v>
      </c>
      <c r="Q37" s="18"/>
      <c r="R37" s="19"/>
      <c r="S37" s="15"/>
      <c r="T37" s="18">
        <v>1</v>
      </c>
      <c r="U37" s="19">
        <v>1</v>
      </c>
      <c r="V37" s="16">
        <v>1</v>
      </c>
      <c r="W37" s="18">
        <v>1</v>
      </c>
      <c r="X37" s="19">
        <v>1</v>
      </c>
      <c r="Y37" s="16">
        <v>1</v>
      </c>
      <c r="Z37" s="18"/>
      <c r="AA37" s="19"/>
      <c r="AB37" s="17"/>
      <c r="AC37">
        <f t="shared" si="0"/>
        <v>3</v>
      </c>
      <c r="AD37">
        <f t="shared" si="1"/>
        <v>2</v>
      </c>
      <c r="AE37">
        <f t="shared" si="2"/>
        <v>13</v>
      </c>
      <c r="AF37" s="4">
        <v>35</v>
      </c>
    </row>
    <row r="38" spans="1:32" x14ac:dyDescent="0.2">
      <c r="A38" s="2">
        <v>4</v>
      </c>
      <c r="B38" t="s">
        <v>34</v>
      </c>
      <c r="C38" s="31">
        <v>6.0011574074074071E-2</v>
      </c>
      <c r="D38" s="2"/>
      <c r="E38" s="18">
        <v>1</v>
      </c>
      <c r="F38" s="16">
        <v>1</v>
      </c>
      <c r="G38" s="19">
        <v>1</v>
      </c>
      <c r="H38" s="16">
        <v>1</v>
      </c>
      <c r="I38" s="18">
        <v>1</v>
      </c>
      <c r="J38" s="16">
        <v>1</v>
      </c>
      <c r="K38" s="19">
        <v>1</v>
      </c>
      <c r="L38" s="15">
        <v>1</v>
      </c>
      <c r="M38" s="18">
        <v>1</v>
      </c>
      <c r="N38" s="16">
        <v>1</v>
      </c>
      <c r="O38" s="19">
        <v>1</v>
      </c>
      <c r="P38" s="17">
        <v>1</v>
      </c>
      <c r="Q38" s="18"/>
      <c r="R38" s="19"/>
      <c r="S38" s="16"/>
      <c r="T38" s="18">
        <v>1</v>
      </c>
      <c r="U38" s="19">
        <v>1</v>
      </c>
      <c r="V38" s="16">
        <v>1</v>
      </c>
      <c r="W38" s="18">
        <v>1</v>
      </c>
      <c r="X38" s="19">
        <v>1</v>
      </c>
      <c r="Y38" s="15">
        <v>1</v>
      </c>
      <c r="Z38" s="18"/>
      <c r="AA38" s="19"/>
      <c r="AB38" s="17"/>
      <c r="AC38">
        <f t="shared" si="0"/>
        <v>3</v>
      </c>
      <c r="AD38">
        <f t="shared" si="1"/>
        <v>2</v>
      </c>
      <c r="AE38">
        <f t="shared" si="2"/>
        <v>13</v>
      </c>
      <c r="AF38" s="4">
        <v>32</v>
      </c>
    </row>
    <row r="39" spans="1:32" x14ac:dyDescent="0.2">
      <c r="A39" s="2">
        <v>5</v>
      </c>
      <c r="B39" t="s">
        <v>33</v>
      </c>
      <c r="C39" s="31">
        <v>6.0613425925925925E-2</v>
      </c>
      <c r="D39" s="2"/>
      <c r="E39" s="18">
        <v>1</v>
      </c>
      <c r="F39" s="16">
        <v>1</v>
      </c>
      <c r="G39" s="19">
        <v>1</v>
      </c>
      <c r="H39" s="16">
        <v>1</v>
      </c>
      <c r="I39" s="18">
        <v>1</v>
      </c>
      <c r="J39" s="16">
        <v>1</v>
      </c>
      <c r="K39" s="19">
        <v>1</v>
      </c>
      <c r="L39" s="15">
        <v>1</v>
      </c>
      <c r="M39" s="18">
        <v>1</v>
      </c>
      <c r="N39" s="16">
        <v>1</v>
      </c>
      <c r="O39" s="19">
        <v>1</v>
      </c>
      <c r="P39" s="17">
        <v>1</v>
      </c>
      <c r="Q39" s="18"/>
      <c r="R39" s="19"/>
      <c r="S39" s="15"/>
      <c r="T39" s="18">
        <v>1</v>
      </c>
      <c r="U39" s="19">
        <v>1</v>
      </c>
      <c r="V39" s="16">
        <v>1</v>
      </c>
      <c r="W39" s="18">
        <v>1</v>
      </c>
      <c r="X39" s="19">
        <v>1</v>
      </c>
      <c r="Y39" s="16">
        <v>1</v>
      </c>
      <c r="Z39" s="18"/>
      <c r="AA39" s="19"/>
      <c r="AB39" s="17"/>
      <c r="AC39">
        <f t="shared" si="0"/>
        <v>3</v>
      </c>
      <c r="AD39">
        <f t="shared" si="1"/>
        <v>2</v>
      </c>
      <c r="AE39">
        <f t="shared" si="2"/>
        <v>13</v>
      </c>
      <c r="AF39" s="4">
        <v>30</v>
      </c>
    </row>
    <row r="40" spans="1:32" x14ac:dyDescent="0.2">
      <c r="A40" s="2">
        <v>6</v>
      </c>
      <c r="B40" t="s">
        <v>20</v>
      </c>
      <c r="C40" s="31">
        <v>5.8275462962962966E-2</v>
      </c>
      <c r="D40" s="2"/>
      <c r="E40" s="18">
        <v>1</v>
      </c>
      <c r="F40" s="16">
        <v>1</v>
      </c>
      <c r="G40" s="19">
        <v>1</v>
      </c>
      <c r="H40" s="15">
        <v>1</v>
      </c>
      <c r="I40" s="18">
        <v>1</v>
      </c>
      <c r="J40" s="16">
        <v>1</v>
      </c>
      <c r="K40" s="19">
        <v>1</v>
      </c>
      <c r="L40" s="15">
        <v>1</v>
      </c>
      <c r="M40" s="18">
        <v>1</v>
      </c>
      <c r="N40" s="16">
        <v>1</v>
      </c>
      <c r="O40" s="19">
        <v>1</v>
      </c>
      <c r="P40" s="17">
        <v>1</v>
      </c>
      <c r="Q40" s="18"/>
      <c r="R40" s="19"/>
      <c r="S40" s="16"/>
      <c r="T40" s="18"/>
      <c r="U40" s="19"/>
      <c r="V40" s="16"/>
      <c r="W40" s="18">
        <v>1</v>
      </c>
      <c r="X40" s="19">
        <v>1</v>
      </c>
      <c r="Y40" s="15">
        <v>1</v>
      </c>
      <c r="Z40" s="18">
        <v>1</v>
      </c>
      <c r="AA40" s="19"/>
      <c r="AB40" s="17"/>
      <c r="AC40">
        <f t="shared" si="0"/>
        <v>3</v>
      </c>
      <c r="AD40">
        <f t="shared" si="1"/>
        <v>1</v>
      </c>
      <c r="AE40">
        <f t="shared" si="2"/>
        <v>12</v>
      </c>
      <c r="AF40" s="4">
        <v>28</v>
      </c>
    </row>
    <row r="41" spans="1:32" x14ac:dyDescent="0.2">
      <c r="A41" s="2">
        <v>7</v>
      </c>
      <c r="B41" t="s">
        <v>21</v>
      </c>
      <c r="C41" s="31">
        <v>5.8506944444444452E-2</v>
      </c>
      <c r="E41" s="18">
        <v>1</v>
      </c>
      <c r="F41" s="16">
        <v>1</v>
      </c>
      <c r="G41" s="19">
        <v>1</v>
      </c>
      <c r="H41" s="15">
        <v>1</v>
      </c>
      <c r="I41" s="18">
        <v>1</v>
      </c>
      <c r="J41" s="16">
        <v>1</v>
      </c>
      <c r="K41" s="19">
        <v>1</v>
      </c>
      <c r="L41" s="15">
        <v>1</v>
      </c>
      <c r="M41" s="18">
        <v>1</v>
      </c>
      <c r="N41" s="16">
        <v>1</v>
      </c>
      <c r="O41" s="19">
        <v>1</v>
      </c>
      <c r="P41" s="17">
        <v>1</v>
      </c>
      <c r="Q41" s="18"/>
      <c r="R41" s="19"/>
      <c r="S41" s="16"/>
      <c r="T41" s="18"/>
      <c r="U41" s="19"/>
      <c r="V41" s="16"/>
      <c r="W41" s="18">
        <v>1</v>
      </c>
      <c r="X41" s="19">
        <v>1</v>
      </c>
      <c r="Y41" s="15">
        <v>1</v>
      </c>
      <c r="Z41" s="18">
        <v>1</v>
      </c>
      <c r="AA41" s="19"/>
      <c r="AB41" s="17"/>
      <c r="AC41">
        <f t="shared" si="0"/>
        <v>3</v>
      </c>
      <c r="AD41">
        <f t="shared" si="1"/>
        <v>1</v>
      </c>
      <c r="AE41">
        <f t="shared" si="2"/>
        <v>12</v>
      </c>
      <c r="AF41" s="4">
        <v>26</v>
      </c>
    </row>
    <row r="42" spans="1:32" x14ac:dyDescent="0.2">
      <c r="A42" s="2">
        <v>8</v>
      </c>
      <c r="B42" t="s">
        <v>18</v>
      </c>
      <c r="C42" s="31">
        <v>6.0497685185185189E-2</v>
      </c>
      <c r="D42" s="2"/>
      <c r="E42" s="18">
        <v>1</v>
      </c>
      <c r="F42" s="16">
        <v>1</v>
      </c>
      <c r="G42" s="19">
        <v>1</v>
      </c>
      <c r="H42" s="15">
        <v>1</v>
      </c>
      <c r="I42" s="18">
        <v>1</v>
      </c>
      <c r="J42" s="16">
        <v>1</v>
      </c>
      <c r="K42" s="19">
        <v>1</v>
      </c>
      <c r="L42" s="15">
        <v>1</v>
      </c>
      <c r="M42" s="18">
        <v>1</v>
      </c>
      <c r="N42" s="16">
        <v>1</v>
      </c>
      <c r="O42" s="19">
        <v>1</v>
      </c>
      <c r="P42" s="17">
        <v>1</v>
      </c>
      <c r="Q42" s="18"/>
      <c r="R42" s="19"/>
      <c r="S42" s="16"/>
      <c r="T42" s="18">
        <v>1</v>
      </c>
      <c r="U42" s="19">
        <v>1</v>
      </c>
      <c r="V42" s="16">
        <v>1</v>
      </c>
      <c r="W42" s="18">
        <v>1</v>
      </c>
      <c r="X42" s="19"/>
      <c r="Y42" s="15"/>
      <c r="Z42" s="18"/>
      <c r="AA42" s="19"/>
      <c r="AB42" s="17"/>
      <c r="AC42">
        <f t="shared" si="0"/>
        <v>3</v>
      </c>
      <c r="AD42">
        <f t="shared" si="1"/>
        <v>1</v>
      </c>
      <c r="AE42">
        <f t="shared" si="2"/>
        <v>12</v>
      </c>
      <c r="AF42" s="4">
        <v>25</v>
      </c>
    </row>
    <row r="43" spans="1:32" x14ac:dyDescent="0.2">
      <c r="A43" s="2">
        <v>9</v>
      </c>
      <c r="B43" t="s">
        <v>55</v>
      </c>
      <c r="C43" s="31">
        <v>6.0335648148148145E-2</v>
      </c>
      <c r="E43" s="18">
        <v>1</v>
      </c>
      <c r="F43" s="16">
        <v>1</v>
      </c>
      <c r="G43" s="19">
        <v>1</v>
      </c>
      <c r="H43" s="16">
        <v>1</v>
      </c>
      <c r="I43" s="18">
        <v>1</v>
      </c>
      <c r="J43" s="16">
        <v>1</v>
      </c>
      <c r="K43" s="19">
        <v>1</v>
      </c>
      <c r="L43" s="16">
        <v>1</v>
      </c>
      <c r="M43" s="18">
        <v>1</v>
      </c>
      <c r="N43" s="16">
        <v>1</v>
      </c>
      <c r="O43" s="19">
        <v>1</v>
      </c>
      <c r="P43" s="17">
        <v>1</v>
      </c>
      <c r="Q43" s="18"/>
      <c r="R43" s="19"/>
      <c r="S43" s="16"/>
      <c r="T43" s="18">
        <v>1</v>
      </c>
      <c r="U43" s="19">
        <v>1</v>
      </c>
      <c r="V43" s="16">
        <v>1</v>
      </c>
      <c r="W43" s="18"/>
      <c r="X43" s="19"/>
      <c r="Y43" s="15"/>
      <c r="Z43" s="18"/>
      <c r="AA43" s="19"/>
      <c r="AB43" s="17"/>
      <c r="AC43">
        <f t="shared" si="0"/>
        <v>3</v>
      </c>
      <c r="AD43">
        <f t="shared" si="1"/>
        <v>1</v>
      </c>
      <c r="AE43">
        <f t="shared" si="2"/>
        <v>11</v>
      </c>
      <c r="AF43" s="4">
        <v>24</v>
      </c>
    </row>
    <row r="44" spans="1:32" x14ac:dyDescent="0.2">
      <c r="A44" s="2">
        <v>10</v>
      </c>
      <c r="B44" t="s">
        <v>59</v>
      </c>
      <c r="C44" s="31">
        <v>4.9999999999999996E-2</v>
      </c>
      <c r="E44" s="18">
        <v>1</v>
      </c>
      <c r="F44" s="16">
        <v>1</v>
      </c>
      <c r="G44" s="19">
        <v>1</v>
      </c>
      <c r="H44" s="16">
        <v>1</v>
      </c>
      <c r="I44" s="18">
        <v>1</v>
      </c>
      <c r="J44" s="16">
        <v>1</v>
      </c>
      <c r="K44" s="19">
        <v>1</v>
      </c>
      <c r="L44" s="16">
        <v>1</v>
      </c>
      <c r="M44" s="18">
        <v>1</v>
      </c>
      <c r="N44" s="16">
        <v>1</v>
      </c>
      <c r="O44" s="19">
        <v>1</v>
      </c>
      <c r="P44" s="17">
        <v>1</v>
      </c>
      <c r="Q44" s="18"/>
      <c r="R44" s="19"/>
      <c r="S44" s="16"/>
      <c r="T44" s="18"/>
      <c r="U44" s="19"/>
      <c r="V44" s="16"/>
      <c r="W44" s="18"/>
      <c r="X44" s="19"/>
      <c r="Y44" s="15"/>
      <c r="Z44" s="18"/>
      <c r="AA44" s="19"/>
      <c r="AB44" s="17"/>
      <c r="AC44">
        <f t="shared" si="0"/>
        <v>3</v>
      </c>
      <c r="AD44">
        <f t="shared" si="1"/>
        <v>0</v>
      </c>
      <c r="AE44">
        <f t="shared" si="2"/>
        <v>9</v>
      </c>
      <c r="AF44" s="4">
        <v>23</v>
      </c>
    </row>
    <row r="45" spans="1:32" x14ac:dyDescent="0.2">
      <c r="A45" s="2">
        <v>11</v>
      </c>
      <c r="B45" t="s">
        <v>31</v>
      </c>
      <c r="C45" s="31">
        <v>6.0856481481481484E-2</v>
      </c>
      <c r="E45" s="18">
        <v>1</v>
      </c>
      <c r="F45" s="16">
        <v>1</v>
      </c>
      <c r="G45" s="19">
        <v>1</v>
      </c>
      <c r="H45" s="16">
        <v>1</v>
      </c>
      <c r="I45" s="18">
        <v>1</v>
      </c>
      <c r="J45" s="16">
        <v>1</v>
      </c>
      <c r="K45" s="19">
        <v>1</v>
      </c>
      <c r="L45" s="15">
        <v>1</v>
      </c>
      <c r="M45" s="18">
        <v>1</v>
      </c>
      <c r="N45" s="16">
        <v>1</v>
      </c>
      <c r="O45" s="19">
        <v>1</v>
      </c>
      <c r="P45" s="17">
        <v>1</v>
      </c>
      <c r="Q45" s="18"/>
      <c r="R45" s="19"/>
      <c r="S45" s="16"/>
      <c r="T45" s="18"/>
      <c r="U45" s="19"/>
      <c r="V45" s="16"/>
      <c r="W45" s="18"/>
      <c r="X45" s="19"/>
      <c r="Y45" s="15"/>
      <c r="Z45" s="18"/>
      <c r="AA45" s="19"/>
      <c r="AB45" s="17"/>
      <c r="AC45">
        <f t="shared" si="0"/>
        <v>3</v>
      </c>
      <c r="AD45">
        <f t="shared" si="1"/>
        <v>0</v>
      </c>
      <c r="AE45">
        <f t="shared" si="2"/>
        <v>9</v>
      </c>
      <c r="AF45" s="4">
        <v>22</v>
      </c>
    </row>
    <row r="46" spans="1:32" x14ac:dyDescent="0.2">
      <c r="A46" s="2">
        <v>12</v>
      </c>
      <c r="B46" t="s">
        <v>30</v>
      </c>
      <c r="C46" s="31">
        <v>6.0914351851851851E-2</v>
      </c>
      <c r="E46" s="18">
        <v>1</v>
      </c>
      <c r="F46" s="16">
        <v>1</v>
      </c>
      <c r="G46" s="19">
        <v>1</v>
      </c>
      <c r="H46" s="16">
        <v>1</v>
      </c>
      <c r="I46" s="18">
        <v>1</v>
      </c>
      <c r="J46" s="16">
        <v>1</v>
      </c>
      <c r="K46" s="19">
        <v>1</v>
      </c>
      <c r="L46" s="15">
        <v>1</v>
      </c>
      <c r="M46" s="18">
        <v>1</v>
      </c>
      <c r="N46" s="16">
        <v>1</v>
      </c>
      <c r="O46" s="19">
        <v>1</v>
      </c>
      <c r="P46" s="17">
        <v>1</v>
      </c>
      <c r="Q46" s="18"/>
      <c r="R46" s="19"/>
      <c r="S46" s="16"/>
      <c r="T46" s="18"/>
      <c r="U46" s="19"/>
      <c r="V46" s="16"/>
      <c r="W46" s="18"/>
      <c r="X46" s="19"/>
      <c r="Y46" s="16"/>
      <c r="Z46" s="18"/>
      <c r="AA46" s="19"/>
      <c r="AB46" s="17"/>
      <c r="AC46">
        <f t="shared" si="0"/>
        <v>3</v>
      </c>
      <c r="AD46">
        <f t="shared" si="1"/>
        <v>0</v>
      </c>
      <c r="AE46">
        <f t="shared" si="2"/>
        <v>9</v>
      </c>
      <c r="AF46" s="4">
        <v>21</v>
      </c>
    </row>
    <row r="47" spans="1:32" x14ac:dyDescent="0.2">
      <c r="A47" s="2">
        <v>13</v>
      </c>
      <c r="B47" t="s">
        <v>47</v>
      </c>
      <c r="C47" s="31">
        <v>5.67824074074074E-2</v>
      </c>
      <c r="E47" s="18">
        <v>1</v>
      </c>
      <c r="F47" s="16">
        <v>1</v>
      </c>
      <c r="G47" s="19">
        <v>1</v>
      </c>
      <c r="H47" s="16">
        <v>1</v>
      </c>
      <c r="I47" s="18">
        <v>1</v>
      </c>
      <c r="J47" s="16">
        <v>1</v>
      </c>
      <c r="K47" s="19">
        <v>1</v>
      </c>
      <c r="L47" s="16">
        <v>1</v>
      </c>
      <c r="M47" s="18">
        <v>1</v>
      </c>
      <c r="N47" s="16">
        <v>1</v>
      </c>
      <c r="O47" s="19"/>
      <c r="P47" s="17"/>
      <c r="Q47" s="18"/>
      <c r="R47" s="19"/>
      <c r="S47" s="16"/>
      <c r="T47" s="18">
        <v>1</v>
      </c>
      <c r="U47" s="19">
        <v>1</v>
      </c>
      <c r="V47" s="16">
        <v>1</v>
      </c>
      <c r="W47" s="18">
        <v>1</v>
      </c>
      <c r="X47" s="19"/>
      <c r="Y47" s="15"/>
      <c r="Z47" s="18"/>
      <c r="AA47" s="19"/>
      <c r="AB47" s="17"/>
      <c r="AC47">
        <f t="shared" si="0"/>
        <v>2</v>
      </c>
      <c r="AD47">
        <f t="shared" si="1"/>
        <v>1</v>
      </c>
      <c r="AE47">
        <f t="shared" si="2"/>
        <v>11</v>
      </c>
      <c r="AF47" s="4">
        <v>20</v>
      </c>
    </row>
    <row r="48" spans="1:32" x14ac:dyDescent="0.2">
      <c r="A48" s="2">
        <v>14</v>
      </c>
      <c r="B48" t="s">
        <v>50</v>
      </c>
      <c r="C48" s="31">
        <v>5.679398148148148E-2</v>
      </c>
      <c r="E48" s="18">
        <v>1</v>
      </c>
      <c r="F48" s="16">
        <v>1</v>
      </c>
      <c r="G48" s="19">
        <v>1</v>
      </c>
      <c r="H48" s="16">
        <v>1</v>
      </c>
      <c r="I48" s="18">
        <v>1</v>
      </c>
      <c r="J48" s="16">
        <v>1</v>
      </c>
      <c r="K48" s="19">
        <v>1</v>
      </c>
      <c r="L48" s="16">
        <v>1</v>
      </c>
      <c r="M48" s="18">
        <v>1</v>
      </c>
      <c r="N48" s="16">
        <v>1</v>
      </c>
      <c r="O48" s="19"/>
      <c r="P48" s="17"/>
      <c r="Q48" s="18"/>
      <c r="R48" s="19"/>
      <c r="S48" s="16"/>
      <c r="T48" s="18">
        <v>1</v>
      </c>
      <c r="U48" s="19">
        <v>1</v>
      </c>
      <c r="V48" s="16">
        <v>1</v>
      </c>
      <c r="W48" s="18">
        <v>1</v>
      </c>
      <c r="X48" s="19"/>
      <c r="Y48" s="15"/>
      <c r="Z48" s="18"/>
      <c r="AA48" s="19"/>
      <c r="AB48" s="17"/>
      <c r="AC48">
        <f t="shared" si="0"/>
        <v>2</v>
      </c>
      <c r="AD48">
        <f t="shared" si="1"/>
        <v>1</v>
      </c>
      <c r="AE48">
        <f t="shared" si="2"/>
        <v>11</v>
      </c>
      <c r="AF48" s="4">
        <v>19</v>
      </c>
    </row>
    <row r="49" spans="1:32" x14ac:dyDescent="0.2">
      <c r="A49" s="2">
        <v>15</v>
      </c>
      <c r="B49" t="s">
        <v>29</v>
      </c>
      <c r="C49" s="31">
        <v>5.873842592592593E-2</v>
      </c>
      <c r="E49" s="18">
        <v>1</v>
      </c>
      <c r="F49" s="16">
        <v>1</v>
      </c>
      <c r="G49" s="19">
        <v>1</v>
      </c>
      <c r="H49" s="15">
        <v>1</v>
      </c>
      <c r="I49" s="18">
        <v>1</v>
      </c>
      <c r="J49" s="16"/>
      <c r="K49" s="19">
        <v>1</v>
      </c>
      <c r="L49" s="15"/>
      <c r="M49" s="18">
        <v>1</v>
      </c>
      <c r="N49" s="16">
        <v>1</v>
      </c>
      <c r="O49" s="19">
        <v>1</v>
      </c>
      <c r="P49" s="17">
        <v>1</v>
      </c>
      <c r="Q49" s="18"/>
      <c r="R49" s="19"/>
      <c r="S49" s="16"/>
      <c r="T49" s="18">
        <v>1</v>
      </c>
      <c r="U49" s="19">
        <v>1</v>
      </c>
      <c r="V49" s="16">
        <v>1</v>
      </c>
      <c r="W49" s="18">
        <v>1</v>
      </c>
      <c r="X49" s="19"/>
      <c r="Y49" s="16"/>
      <c r="Z49" s="18"/>
      <c r="AA49" s="19"/>
      <c r="AB49" s="17"/>
      <c r="AC49">
        <f t="shared" si="0"/>
        <v>2</v>
      </c>
      <c r="AD49">
        <f t="shared" si="1"/>
        <v>1</v>
      </c>
      <c r="AE49">
        <f t="shared" si="2"/>
        <v>11</v>
      </c>
      <c r="AF49" s="4">
        <v>18</v>
      </c>
    </row>
    <row r="50" spans="1:32" x14ac:dyDescent="0.2">
      <c r="A50" s="2">
        <v>16</v>
      </c>
      <c r="B50" t="s">
        <v>38</v>
      </c>
      <c r="C50" s="31">
        <v>6.0543981481481483E-2</v>
      </c>
      <c r="E50" s="18">
        <v>1</v>
      </c>
      <c r="F50" s="16"/>
      <c r="G50" s="19"/>
      <c r="H50" s="15"/>
      <c r="I50" s="18">
        <v>1</v>
      </c>
      <c r="J50" s="16">
        <v>1</v>
      </c>
      <c r="K50" s="19">
        <v>1</v>
      </c>
      <c r="L50" s="16">
        <v>1</v>
      </c>
      <c r="M50" s="18">
        <v>1</v>
      </c>
      <c r="N50" s="16">
        <v>1</v>
      </c>
      <c r="O50" s="19">
        <v>1</v>
      </c>
      <c r="P50" s="17">
        <v>1</v>
      </c>
      <c r="Q50" s="18"/>
      <c r="R50" s="19"/>
      <c r="S50" s="16"/>
      <c r="T50" s="18">
        <v>1</v>
      </c>
      <c r="U50" s="19">
        <v>1</v>
      </c>
      <c r="V50" s="16">
        <v>1</v>
      </c>
      <c r="W50" s="18"/>
      <c r="X50" s="19"/>
      <c r="Y50" s="16"/>
      <c r="Z50" s="18"/>
      <c r="AA50" s="19"/>
      <c r="AB50" s="17"/>
      <c r="AC50">
        <f t="shared" si="0"/>
        <v>2</v>
      </c>
      <c r="AD50">
        <f t="shared" si="1"/>
        <v>1</v>
      </c>
      <c r="AE50">
        <f t="shared" si="2"/>
        <v>9</v>
      </c>
      <c r="AF50" s="4">
        <v>17</v>
      </c>
    </row>
    <row r="51" spans="1:32" x14ac:dyDescent="0.2">
      <c r="A51" s="2">
        <v>17</v>
      </c>
      <c r="B51" t="s">
        <v>16</v>
      </c>
      <c r="C51" s="31">
        <v>5.8287037037037033E-2</v>
      </c>
      <c r="E51" s="18">
        <v>1</v>
      </c>
      <c r="F51" s="16">
        <v>1</v>
      </c>
      <c r="G51" s="19">
        <v>1</v>
      </c>
      <c r="H51" s="15">
        <v>1</v>
      </c>
      <c r="I51" s="18">
        <v>1</v>
      </c>
      <c r="J51" s="16">
        <v>1</v>
      </c>
      <c r="K51" s="19">
        <v>1</v>
      </c>
      <c r="L51" s="15">
        <v>1</v>
      </c>
      <c r="M51" s="18">
        <v>1</v>
      </c>
      <c r="N51" s="16">
        <v>1</v>
      </c>
      <c r="O51" s="19"/>
      <c r="P51" s="17"/>
      <c r="Q51" s="18"/>
      <c r="R51" s="19"/>
      <c r="S51" s="16"/>
      <c r="T51" s="18"/>
      <c r="U51" s="19"/>
      <c r="V51" s="16"/>
      <c r="W51" s="18">
        <v>1</v>
      </c>
      <c r="X51" s="19"/>
      <c r="Y51" s="16"/>
      <c r="Z51" s="18"/>
      <c r="AA51" s="19"/>
      <c r="AB51" s="17"/>
      <c r="AC51">
        <f t="shared" si="0"/>
        <v>2</v>
      </c>
      <c r="AD51">
        <f t="shared" si="1"/>
        <v>0</v>
      </c>
      <c r="AE51">
        <f t="shared" si="2"/>
        <v>9</v>
      </c>
      <c r="AF51" s="4">
        <v>16</v>
      </c>
    </row>
    <row r="52" spans="1:32" x14ac:dyDescent="0.2">
      <c r="A52" s="2">
        <v>18</v>
      </c>
      <c r="B52" t="s">
        <v>17</v>
      </c>
      <c r="C52" s="31">
        <v>5.8298611111111114E-2</v>
      </c>
      <c r="E52" s="18">
        <v>1</v>
      </c>
      <c r="F52" s="16">
        <v>1</v>
      </c>
      <c r="G52" s="19">
        <v>1</v>
      </c>
      <c r="H52" s="15">
        <v>1</v>
      </c>
      <c r="I52" s="18">
        <v>1</v>
      </c>
      <c r="J52" s="16">
        <v>1</v>
      </c>
      <c r="K52" s="19">
        <v>1</v>
      </c>
      <c r="L52" s="15">
        <v>1</v>
      </c>
      <c r="M52" s="18">
        <v>1</v>
      </c>
      <c r="N52" s="16">
        <v>1</v>
      </c>
      <c r="O52" s="19"/>
      <c r="P52" s="17"/>
      <c r="Q52" s="18"/>
      <c r="R52" s="19"/>
      <c r="S52" s="16"/>
      <c r="T52" s="18"/>
      <c r="U52" s="19"/>
      <c r="V52" s="16"/>
      <c r="W52" s="18">
        <v>1</v>
      </c>
      <c r="X52" s="19"/>
      <c r="Y52" s="15"/>
      <c r="Z52" s="18"/>
      <c r="AA52" s="19"/>
      <c r="AB52" s="17"/>
      <c r="AC52">
        <f t="shared" si="0"/>
        <v>2</v>
      </c>
      <c r="AD52">
        <f t="shared" si="1"/>
        <v>0</v>
      </c>
      <c r="AE52">
        <f t="shared" si="2"/>
        <v>9</v>
      </c>
      <c r="AF52" s="4">
        <v>15</v>
      </c>
    </row>
    <row r="53" spans="1:32" x14ac:dyDescent="0.2">
      <c r="A53" s="2">
        <v>19</v>
      </c>
      <c r="B53" t="s">
        <v>48</v>
      </c>
      <c r="C53" s="31">
        <v>4.282407407407407E-2</v>
      </c>
      <c r="D53" s="2"/>
      <c r="E53" s="18">
        <v>1</v>
      </c>
      <c r="F53" s="16"/>
      <c r="G53" s="19"/>
      <c r="H53" s="16"/>
      <c r="I53" s="18">
        <v>1</v>
      </c>
      <c r="J53" s="16">
        <v>1</v>
      </c>
      <c r="K53" s="19">
        <v>1</v>
      </c>
      <c r="L53" s="16">
        <v>1</v>
      </c>
      <c r="M53" s="18">
        <v>1</v>
      </c>
      <c r="N53" s="16">
        <v>1</v>
      </c>
      <c r="O53" s="19">
        <v>1</v>
      </c>
      <c r="P53" s="17">
        <v>1</v>
      </c>
      <c r="Q53" s="18"/>
      <c r="R53" s="19"/>
      <c r="S53" s="16"/>
      <c r="T53" s="18"/>
      <c r="U53" s="19"/>
      <c r="V53" s="16"/>
      <c r="W53" s="18"/>
      <c r="X53" s="19"/>
      <c r="Y53" s="15"/>
      <c r="Z53" s="18"/>
      <c r="AA53" s="19"/>
      <c r="AB53" s="17"/>
      <c r="AC53">
        <f t="shared" si="0"/>
        <v>2</v>
      </c>
      <c r="AD53">
        <f t="shared" si="1"/>
        <v>0</v>
      </c>
      <c r="AE53">
        <f t="shared" si="2"/>
        <v>7</v>
      </c>
      <c r="AF53" s="4">
        <v>14</v>
      </c>
    </row>
    <row r="54" spans="1:32" x14ac:dyDescent="0.2">
      <c r="A54" s="2">
        <v>20</v>
      </c>
      <c r="B54" t="s">
        <v>57</v>
      </c>
      <c r="C54" s="31">
        <v>4.2372685185185187E-2</v>
      </c>
      <c r="E54" s="18"/>
      <c r="F54" s="16"/>
      <c r="G54" s="19"/>
      <c r="H54" s="16"/>
      <c r="I54" s="18">
        <v>1</v>
      </c>
      <c r="J54" s="16">
        <v>1</v>
      </c>
      <c r="K54" s="19">
        <v>1</v>
      </c>
      <c r="L54" s="16">
        <v>1</v>
      </c>
      <c r="M54" s="18">
        <v>1</v>
      </c>
      <c r="N54" s="16">
        <v>1</v>
      </c>
      <c r="O54" s="19">
        <v>1</v>
      </c>
      <c r="P54" s="17">
        <v>1</v>
      </c>
      <c r="Q54" s="18"/>
      <c r="R54" s="19"/>
      <c r="S54" s="16"/>
      <c r="T54" s="18"/>
      <c r="U54" s="19"/>
      <c r="V54" s="16"/>
      <c r="W54" s="18"/>
      <c r="X54" s="19"/>
      <c r="Y54" s="15"/>
      <c r="Z54" s="18"/>
      <c r="AA54" s="19"/>
      <c r="AB54" s="17"/>
      <c r="AC54">
        <f t="shared" si="0"/>
        <v>2</v>
      </c>
      <c r="AD54">
        <f t="shared" si="1"/>
        <v>0</v>
      </c>
      <c r="AE54">
        <f t="shared" si="2"/>
        <v>6</v>
      </c>
      <c r="AF54" s="4">
        <v>13</v>
      </c>
    </row>
    <row r="55" spans="1:32" x14ac:dyDescent="0.2">
      <c r="A55" s="2">
        <v>21</v>
      </c>
      <c r="B55" t="s">
        <v>58</v>
      </c>
      <c r="C55" s="31">
        <v>4.2407407407407401E-2</v>
      </c>
      <c r="E55" s="18"/>
      <c r="F55" s="16"/>
      <c r="G55" s="19"/>
      <c r="H55" s="16"/>
      <c r="I55" s="18">
        <v>1</v>
      </c>
      <c r="J55" s="16">
        <v>1</v>
      </c>
      <c r="K55" s="19">
        <v>1</v>
      </c>
      <c r="L55" s="16">
        <v>1</v>
      </c>
      <c r="M55" s="18">
        <v>1</v>
      </c>
      <c r="N55" s="16">
        <v>1</v>
      </c>
      <c r="O55" s="19">
        <v>1</v>
      </c>
      <c r="P55" s="17">
        <v>1</v>
      </c>
      <c r="Q55" s="18"/>
      <c r="R55" s="19"/>
      <c r="S55" s="16"/>
      <c r="T55" s="18"/>
      <c r="U55" s="19"/>
      <c r="V55" s="16"/>
      <c r="W55" s="18"/>
      <c r="X55" s="19"/>
      <c r="Y55" s="15"/>
      <c r="Z55" s="18"/>
      <c r="AA55" s="19"/>
      <c r="AB55" s="17"/>
      <c r="AC55">
        <f t="shared" si="0"/>
        <v>2</v>
      </c>
      <c r="AD55">
        <f t="shared" si="1"/>
        <v>0</v>
      </c>
      <c r="AE55">
        <f t="shared" si="2"/>
        <v>6</v>
      </c>
      <c r="AF55" s="4">
        <v>12</v>
      </c>
    </row>
    <row r="56" spans="1:32" ht="13.5" thickBot="1" x14ac:dyDescent="0.25">
      <c r="E56" s="22"/>
      <c r="F56" s="23"/>
      <c r="G56" s="24"/>
      <c r="H56" s="23"/>
      <c r="I56" s="22"/>
      <c r="J56" s="23"/>
      <c r="K56" s="24"/>
      <c r="L56" s="23"/>
      <c r="M56" s="22"/>
      <c r="N56" s="23"/>
      <c r="O56" s="24"/>
      <c r="P56" s="25"/>
      <c r="Q56" s="22"/>
      <c r="R56" s="24"/>
      <c r="S56" s="23"/>
      <c r="T56" s="22"/>
      <c r="U56" s="24"/>
      <c r="V56" s="23"/>
      <c r="W56" s="22"/>
      <c r="X56" s="24"/>
      <c r="Y56" s="26"/>
      <c r="Z56" s="22"/>
      <c r="AA56" s="24"/>
      <c r="AB56" s="25"/>
      <c r="AF56" s="4"/>
    </row>
    <row r="58" spans="1:32" x14ac:dyDescent="0.2">
      <c r="B58" t="s">
        <v>63</v>
      </c>
    </row>
  </sheetData>
  <sortState ref="B4:AE29">
    <sortCondition descending="1" ref="AC4:AC29"/>
    <sortCondition descending="1" ref="AD4:AD29"/>
    <sortCondition descending="1" ref="AE4:AE29"/>
    <sortCondition ref="C4:C29"/>
  </sortState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Eksjö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LÅN DATOR</dc:creator>
  <cp:lastModifiedBy>Sören Olsen</cp:lastModifiedBy>
  <dcterms:created xsi:type="dcterms:W3CDTF">2013-11-27T08:28:32Z</dcterms:created>
  <dcterms:modified xsi:type="dcterms:W3CDTF">2014-11-20T13:45:58Z</dcterms:modified>
</cp:coreProperties>
</file>